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H\AppData\Local\Temp\BNZ.5fceea4e1513e25f\"/>
    </mc:Choice>
  </mc:AlternateContent>
  <xr:revisionPtr revIDLastSave="0" documentId="13_ncr:1_{523DC981-91E5-49F2-B229-30061FB59306}" xr6:coauthVersionLast="45" xr6:coauthVersionMax="45" xr10:uidLastSave="{00000000-0000-0000-0000-000000000000}"/>
  <bookViews>
    <workbookView xWindow="-108" yWindow="-108" windowWidth="23256" windowHeight="14160" xr2:uid="{00000000-000D-0000-FFFF-FFFF00000000}"/>
  </bookViews>
  <sheets>
    <sheet name="目录1" sheetId="4" r:id="rId1"/>
    <sheet name="目录2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H8" i="5"/>
  <c r="H7" i="5"/>
  <c r="H6" i="5"/>
  <c r="H4" i="5"/>
  <c r="H3" i="5"/>
  <c r="H2" i="5"/>
</calcChain>
</file>

<file path=xl/sharedStrings.xml><?xml version="1.0" encoding="utf-8"?>
<sst xmlns="http://schemas.openxmlformats.org/spreadsheetml/2006/main" count="256" uniqueCount="125">
  <si>
    <t>目录名称</t>
  </si>
  <si>
    <t>层次</t>
    <phoneticPr fontId="1" type="noConversion"/>
  </si>
  <si>
    <t>参考规格</t>
  </si>
  <si>
    <t>单位</t>
  </si>
  <si>
    <t>参考年用量</t>
  </si>
  <si>
    <t>上限价（元）</t>
  </si>
  <si>
    <t>备注</t>
    <phoneticPr fontId="1" type="noConversion"/>
  </si>
  <si>
    <t>多酶清洗剂</t>
  </si>
  <si>
    <t>进口</t>
  </si>
  <si>
    <t>5L</t>
  </si>
  <si>
    <t>桶</t>
  </si>
  <si>
    <t>L</t>
    <phoneticPr fontId="1" type="noConversion"/>
  </si>
  <si>
    <t>提供第三方产品质量检测报告</t>
    <phoneticPr fontId="1" type="noConversion"/>
  </si>
  <si>
    <t>碱性清洗剂</t>
  </si>
  <si>
    <t>除锈剂</t>
  </si>
  <si>
    <t xml:space="preserve">进口   </t>
  </si>
  <si>
    <t>1L</t>
  </si>
  <si>
    <t>瓶</t>
  </si>
  <si>
    <t>器械润滑油</t>
  </si>
  <si>
    <t xml:space="preserve">国产   </t>
    <phoneticPr fontId="1" type="noConversion"/>
  </si>
  <si>
    <t>2.5KG</t>
  </si>
  <si>
    <t>kg</t>
    <phoneticPr fontId="1" type="noConversion"/>
  </si>
  <si>
    <t>有效氯浓度0.8%-1.2%</t>
    <phoneticPr fontId="1" type="noConversion"/>
  </si>
  <si>
    <t>有效氯浓度4.25%-5.75%</t>
    <phoneticPr fontId="1" type="noConversion"/>
  </si>
  <si>
    <t>B-D测试包</t>
  </si>
  <si>
    <t xml:space="preserve">进口      </t>
  </si>
  <si>
    <t>包</t>
  </si>
  <si>
    <t xml:space="preserve">进口  </t>
  </si>
  <si>
    <t>1243A</t>
  </si>
  <si>
    <t>张</t>
    <phoneticPr fontId="1" type="noConversion"/>
  </si>
  <si>
    <t>第五类化学检测卡</t>
    <phoneticPr fontId="1" type="noConversion"/>
  </si>
  <si>
    <t>高压化学测试包（压力蒸汽灭菌化学指示物）</t>
    <phoneticPr fontId="1" type="noConversion"/>
  </si>
  <si>
    <t xml:space="preserve">  管腔型211</t>
  </si>
  <si>
    <t>条</t>
    <phoneticPr fontId="5" type="noConversion"/>
  </si>
  <si>
    <t>条</t>
    <phoneticPr fontId="1" type="noConversion"/>
  </si>
  <si>
    <t>1.管腔型PCD灭菌指示卡
2.提供配套挑战装置</t>
    <phoneticPr fontId="1" type="noConversion"/>
  </si>
  <si>
    <t>敷料型41360</t>
  </si>
  <si>
    <t>包</t>
    <phoneticPr fontId="5" type="noConversion"/>
  </si>
  <si>
    <t>包</t>
    <phoneticPr fontId="1" type="noConversion"/>
  </si>
  <si>
    <t>敷料PCD灭菌指示卡</t>
    <phoneticPr fontId="1" type="noConversion"/>
  </si>
  <si>
    <t>灭菌指示卡</t>
  </si>
  <si>
    <t>132℃或134℃</t>
  </si>
  <si>
    <t>盒</t>
  </si>
  <si>
    <t>灭菌指示胶带</t>
  </si>
  <si>
    <t>19mm*55m</t>
  </si>
  <si>
    <t>卷</t>
  </si>
  <si>
    <t>米</t>
    <phoneticPr fontId="1" type="noConversion"/>
  </si>
  <si>
    <t>医用一次性包布</t>
  </si>
  <si>
    <t>50*50cm</t>
  </si>
  <si>
    <t>张</t>
  </si>
  <si>
    <t>60*60cm</t>
  </si>
  <si>
    <t>70*70cm</t>
  </si>
  <si>
    <t>80*80cm</t>
  </si>
  <si>
    <t>90*90cm</t>
  </si>
  <si>
    <t>100*100cm</t>
  </si>
  <si>
    <t>灭菌卷（特卫强）</t>
  </si>
  <si>
    <t>7.5cm*70m</t>
  </si>
  <si>
    <t xml:space="preserve">1.等离子灭菌器用；
2.提供第三方产品质量检测报告。
</t>
    <phoneticPr fontId="1" type="noConversion"/>
  </si>
  <si>
    <t>10cm*70m</t>
  </si>
  <si>
    <t>15cm*70m</t>
  </si>
  <si>
    <t>20cm*70m</t>
  </si>
  <si>
    <t>25cm*70m</t>
  </si>
  <si>
    <t>35cm*70m</t>
    <phoneticPr fontId="1" type="noConversion"/>
  </si>
  <si>
    <t>平面卷袋  平面纸塑卷料（高温）</t>
  </si>
  <si>
    <t>10cm*200m</t>
    <phoneticPr fontId="1" type="noConversion"/>
  </si>
  <si>
    <t>高压灭菌器用</t>
    <phoneticPr fontId="1" type="noConversion"/>
  </si>
  <si>
    <t>15cm*200m</t>
    <phoneticPr fontId="1" type="noConversion"/>
  </si>
  <si>
    <t>20cm*200m</t>
    <phoneticPr fontId="1" type="noConversion"/>
  </si>
  <si>
    <t>7.5cm*200m</t>
    <phoneticPr fontId="1" type="noConversion"/>
  </si>
  <si>
    <t>管腔器械清洗通条</t>
  </si>
  <si>
    <t>12*300mm</t>
  </si>
  <si>
    <t>条</t>
  </si>
  <si>
    <t>9*300mm</t>
  </si>
  <si>
    <t>3.0mm*150mm</t>
    <phoneticPr fontId="5" type="noConversion"/>
  </si>
  <si>
    <t xml:space="preserve"> 机械清洗效果测试卡</t>
  </si>
  <si>
    <t>张</t>
    <phoneticPr fontId="5" type="noConversion"/>
  </si>
  <si>
    <t>手工润滑油</t>
  </si>
  <si>
    <t>400ml</t>
    <phoneticPr fontId="1" type="noConversion"/>
  </si>
  <si>
    <t>ml</t>
  </si>
  <si>
    <t>封口机测试纸</t>
  </si>
  <si>
    <t>低温</t>
  </si>
  <si>
    <t>高温</t>
  </si>
  <si>
    <t>医用吸水纸</t>
  </si>
  <si>
    <t>300*600mm</t>
  </si>
  <si>
    <t>400*450mm</t>
  </si>
  <si>
    <t>过氧乙酸</t>
    <phoneticPr fontId="1" type="noConversion"/>
  </si>
  <si>
    <t>5L/桶</t>
  </si>
  <si>
    <t>内镜专用</t>
    <phoneticPr fontId="1" type="noConversion"/>
  </si>
  <si>
    <t>器械保护套</t>
  </si>
  <si>
    <t>卡纸型</t>
  </si>
  <si>
    <t>硅胶管型2.5mm*1m</t>
  </si>
  <si>
    <t>米</t>
  </si>
  <si>
    <t>硅胶管型4mm*1m</t>
  </si>
  <si>
    <t>硅胶管型6mm*1m</t>
  </si>
  <si>
    <t>标段</t>
    <phoneticPr fontId="1" type="noConversion"/>
  </si>
  <si>
    <t>报价单位</t>
    <phoneticPr fontId="1" type="noConversion"/>
  </si>
  <si>
    <t>参考年度总金额（元）</t>
    <phoneticPr fontId="1" type="noConversion"/>
  </si>
  <si>
    <t>含氯清洗消毒剂
（金属型）</t>
    <phoneticPr fontId="1" type="noConversion"/>
  </si>
  <si>
    <t>含氯清洗消毒剂
（非金属型）</t>
    <phoneticPr fontId="1" type="noConversion"/>
  </si>
  <si>
    <t xml:space="preserve"> 压力蒸汽灭菌包内化学指示卡（爬行式）</t>
    <phoneticPr fontId="1" type="noConversion"/>
  </si>
  <si>
    <t>上限价（元）</t>
    <phoneticPr fontId="1" type="noConversion"/>
  </si>
  <si>
    <t>极速生物测试包 （高压生物指示剂）</t>
  </si>
  <si>
    <t>进口</t>
    <phoneticPr fontId="1" type="noConversion"/>
  </si>
  <si>
    <t>1496V</t>
  </si>
  <si>
    <t>环氧乙烷气罐</t>
    <phoneticPr fontId="1" type="noConversion"/>
  </si>
  <si>
    <t>4-100</t>
  </si>
  <si>
    <t>支</t>
  </si>
  <si>
    <t xml:space="preserve">环氧乙烷灭菌包内化学指示卡 </t>
    <phoneticPr fontId="1" type="noConversion"/>
  </si>
  <si>
    <t>EO灭菌指示胶带</t>
  </si>
  <si>
    <t>19mm*50m</t>
  </si>
  <si>
    <t xml:space="preserve">环氧乙烷快速生物测试包 </t>
    <phoneticPr fontId="1" type="noConversion"/>
  </si>
  <si>
    <t>过氧化氢卡匣</t>
  </si>
  <si>
    <t>箱</t>
  </si>
  <si>
    <t>等离子指示卡片</t>
  </si>
  <si>
    <t>等离子生物指示剂</t>
  </si>
  <si>
    <t>配套设备名称</t>
    <phoneticPr fontId="1" type="noConversion"/>
  </si>
  <si>
    <t>3M490</t>
  </si>
  <si>
    <t>3M490</t>
    <phoneticPr fontId="1" type="noConversion"/>
  </si>
  <si>
    <t>强生低温等离子灭菌器100S</t>
    <phoneticPr fontId="1" type="noConversion"/>
  </si>
  <si>
    <t>采购单位</t>
    <phoneticPr fontId="1" type="noConversion"/>
  </si>
  <si>
    <t>平面卷袋  平面纸塑卷料（高温）</t>
    <phoneticPr fontId="1" type="noConversion"/>
  </si>
  <si>
    <t>折叠卷袋  折叠纸塑卷料（高温）</t>
    <phoneticPr fontId="1" type="noConversion"/>
  </si>
  <si>
    <t>25cm*200m</t>
    <phoneticPr fontId="1" type="noConversion"/>
  </si>
  <si>
    <t>说明：
1.层次中标注进口，指允许进口产品参加申报；
2.同一标段内含多个产品时，供应商应能覆盖标段内所有产品，不得缺项；
3.标段22、23和24，所有申报医用试剂、耗材均需适用于与标段对应的设备。</t>
    <phoneticPr fontId="1" type="noConversion"/>
  </si>
  <si>
    <t>30cm*6.5mm*100m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</si>
</sst>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name val="等线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仿宋"/>
      <family val="3"/>
      <charset val="134"/>
    </font>
    <font>
      <sz val="10"/>
      <color indexed="8"/>
      <name val="仿宋"/>
      <family val="3"/>
      <charset val="134"/>
    </font>
    <font>
      <sz val="1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8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6790E7F3-AE67-4A65-A7A9-CD62A6B4D0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DBBFA-C55B-4E45-8CC1-4E473DFF29D8}">
  <dimension ref="A1:J47"/>
  <sheetViews>
    <sheetView showGridLines="0" tabSelected="1" workbookViewId="0"/>
  </sheetViews>
  <sheetFormatPr defaultRowHeight="13.8" x14ac:dyDescent="0.25"/>
  <cols>
    <col min="1" max="1" width="5.33203125" bestFit="1" customWidth="1"/>
    <col min="2" max="2" width="15.5546875" customWidth="1"/>
    <col min="3" max="3" width="5.5546875" bestFit="1" customWidth="1"/>
    <col min="4" max="4" width="11.109375" customWidth="1"/>
    <col min="5" max="5" width="5.6640625" customWidth="1"/>
    <col min="6" max="6" width="7.5546875" customWidth="1"/>
    <col min="7" max="7" width="6.6640625" customWidth="1"/>
    <col min="8" max="8" width="10.33203125" customWidth="1"/>
    <col min="9" max="9" width="5.5546875" customWidth="1"/>
    <col min="10" max="10" width="11.77734375" customWidth="1"/>
  </cols>
  <sheetData>
    <row r="1" spans="1:10" ht="26.4" x14ac:dyDescent="0.25">
      <c r="A1" s="1" t="s">
        <v>94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5</v>
      </c>
      <c r="G1" s="1" t="s">
        <v>4</v>
      </c>
      <c r="H1" s="1" t="s">
        <v>96</v>
      </c>
      <c r="I1" s="1" t="s">
        <v>95</v>
      </c>
      <c r="J1" s="2" t="s">
        <v>6</v>
      </c>
    </row>
    <row r="2" spans="1:10" ht="36" x14ac:dyDescent="0.25">
      <c r="A2" s="3">
        <v>1</v>
      </c>
      <c r="B2" s="3" t="s">
        <v>7</v>
      </c>
      <c r="C2" s="3" t="s">
        <v>8</v>
      </c>
      <c r="D2" s="3" t="s">
        <v>9</v>
      </c>
      <c r="E2" s="3" t="s">
        <v>10</v>
      </c>
      <c r="F2" s="3">
        <v>1500</v>
      </c>
      <c r="G2" s="3">
        <v>156</v>
      </c>
      <c r="H2" s="3">
        <v>234000</v>
      </c>
      <c r="I2" s="3" t="s">
        <v>11</v>
      </c>
      <c r="J2" s="4" t="s">
        <v>12</v>
      </c>
    </row>
    <row r="3" spans="1:10" ht="36" x14ac:dyDescent="0.25">
      <c r="A3" s="3">
        <v>2</v>
      </c>
      <c r="B3" s="3" t="s">
        <v>13</v>
      </c>
      <c r="C3" s="3" t="s">
        <v>8</v>
      </c>
      <c r="D3" s="3" t="s">
        <v>9</v>
      </c>
      <c r="E3" s="3" t="s">
        <v>10</v>
      </c>
      <c r="F3" s="3">
        <v>1500</v>
      </c>
      <c r="G3" s="3">
        <v>248</v>
      </c>
      <c r="H3" s="3">
        <v>372000</v>
      </c>
      <c r="I3" s="3" t="s">
        <v>11</v>
      </c>
      <c r="J3" s="4" t="s">
        <v>12</v>
      </c>
    </row>
    <row r="4" spans="1:10" x14ac:dyDescent="0.25">
      <c r="A4" s="3">
        <v>3</v>
      </c>
      <c r="B4" s="3" t="s">
        <v>14</v>
      </c>
      <c r="C4" s="3" t="s">
        <v>15</v>
      </c>
      <c r="D4" s="3" t="s">
        <v>16</v>
      </c>
      <c r="E4" s="3" t="s">
        <v>17</v>
      </c>
      <c r="F4" s="3">
        <v>400</v>
      </c>
      <c r="G4" s="3">
        <v>24</v>
      </c>
      <c r="H4" s="3">
        <v>9600</v>
      </c>
      <c r="I4" s="3" t="s">
        <v>11</v>
      </c>
      <c r="J4" s="4"/>
    </row>
    <row r="5" spans="1:10" x14ac:dyDescent="0.25">
      <c r="A5" s="3">
        <v>4</v>
      </c>
      <c r="B5" s="3" t="s">
        <v>18</v>
      </c>
      <c r="C5" s="3" t="s">
        <v>15</v>
      </c>
      <c r="D5" s="3" t="s">
        <v>9</v>
      </c>
      <c r="E5" s="3" t="s">
        <v>10</v>
      </c>
      <c r="F5" s="3">
        <v>1500</v>
      </c>
      <c r="G5" s="3">
        <v>44</v>
      </c>
      <c r="H5" s="3">
        <v>66000</v>
      </c>
      <c r="I5" s="3" t="s">
        <v>11</v>
      </c>
      <c r="J5" s="4"/>
    </row>
    <row r="6" spans="1:10" ht="24" x14ac:dyDescent="0.25">
      <c r="A6" s="11">
        <v>5</v>
      </c>
      <c r="B6" s="3" t="s">
        <v>97</v>
      </c>
      <c r="C6" s="11" t="s">
        <v>19</v>
      </c>
      <c r="D6" s="3" t="s">
        <v>20</v>
      </c>
      <c r="E6" s="3" t="s">
        <v>17</v>
      </c>
      <c r="F6" s="3">
        <v>28</v>
      </c>
      <c r="G6" s="3">
        <v>2504</v>
      </c>
      <c r="H6" s="3">
        <v>70112</v>
      </c>
      <c r="I6" s="3" t="s">
        <v>21</v>
      </c>
      <c r="J6" s="5" t="s">
        <v>22</v>
      </c>
    </row>
    <row r="7" spans="1:10" ht="24" x14ac:dyDescent="0.25">
      <c r="A7" s="13"/>
      <c r="B7" s="3" t="s">
        <v>98</v>
      </c>
      <c r="C7" s="13"/>
      <c r="D7" s="3" t="s">
        <v>20</v>
      </c>
      <c r="E7" s="3" t="s">
        <v>17</v>
      </c>
      <c r="F7" s="3">
        <v>28</v>
      </c>
      <c r="G7" s="3">
        <v>2504</v>
      </c>
      <c r="H7" s="3">
        <v>70112</v>
      </c>
      <c r="I7" s="3" t="s">
        <v>21</v>
      </c>
      <c r="J7" s="5" t="s">
        <v>23</v>
      </c>
    </row>
    <row r="8" spans="1:10" x14ac:dyDescent="0.25">
      <c r="A8" s="3">
        <v>6</v>
      </c>
      <c r="B8" s="3" t="s">
        <v>24</v>
      </c>
      <c r="C8" s="3" t="s">
        <v>25</v>
      </c>
      <c r="D8" s="3"/>
      <c r="E8" s="3" t="s">
        <v>26</v>
      </c>
      <c r="F8" s="3">
        <v>68</v>
      </c>
      <c r="G8" s="3">
        <v>300</v>
      </c>
      <c r="H8" s="3">
        <v>20400</v>
      </c>
      <c r="I8" s="3" t="s">
        <v>26</v>
      </c>
      <c r="J8" s="4"/>
    </row>
    <row r="9" spans="1:10" ht="36" x14ac:dyDescent="0.25">
      <c r="A9" s="3">
        <v>7</v>
      </c>
      <c r="B9" s="3" t="s">
        <v>99</v>
      </c>
      <c r="C9" s="3" t="s">
        <v>27</v>
      </c>
      <c r="D9" s="3" t="s">
        <v>28</v>
      </c>
      <c r="E9" s="3" t="s">
        <v>26</v>
      </c>
      <c r="F9" s="3">
        <v>800</v>
      </c>
      <c r="G9" s="3">
        <v>27</v>
      </c>
      <c r="H9" s="3">
        <v>21600</v>
      </c>
      <c r="I9" s="3" t="s">
        <v>29</v>
      </c>
      <c r="J9" s="4" t="s">
        <v>30</v>
      </c>
    </row>
    <row r="10" spans="1:10" ht="48" x14ac:dyDescent="0.25">
      <c r="A10" s="3">
        <v>8</v>
      </c>
      <c r="B10" s="3" t="s">
        <v>31</v>
      </c>
      <c r="C10" s="3" t="s">
        <v>27</v>
      </c>
      <c r="D10" s="3" t="s">
        <v>32</v>
      </c>
      <c r="E10" s="3" t="s">
        <v>33</v>
      </c>
      <c r="F10" s="3">
        <v>35</v>
      </c>
      <c r="G10" s="3">
        <v>1800</v>
      </c>
      <c r="H10" s="3">
        <v>63000</v>
      </c>
      <c r="I10" s="3" t="s">
        <v>34</v>
      </c>
      <c r="J10" s="4" t="s">
        <v>35</v>
      </c>
    </row>
    <row r="11" spans="1:10" ht="36" x14ac:dyDescent="0.25">
      <c r="A11" s="3">
        <v>9</v>
      </c>
      <c r="B11" s="3" t="s">
        <v>31</v>
      </c>
      <c r="C11" s="3" t="s">
        <v>15</v>
      </c>
      <c r="D11" s="3" t="s">
        <v>36</v>
      </c>
      <c r="E11" s="3" t="s">
        <v>37</v>
      </c>
      <c r="F11" s="3">
        <v>40</v>
      </c>
      <c r="G11" s="3">
        <v>1800</v>
      </c>
      <c r="H11" s="3">
        <v>72000</v>
      </c>
      <c r="I11" s="3" t="s">
        <v>38</v>
      </c>
      <c r="J11" s="4" t="s">
        <v>39</v>
      </c>
    </row>
    <row r="12" spans="1:10" ht="24" x14ac:dyDescent="0.25">
      <c r="A12" s="3">
        <v>10</v>
      </c>
      <c r="B12" s="3" t="s">
        <v>40</v>
      </c>
      <c r="C12" s="3" t="s">
        <v>19</v>
      </c>
      <c r="D12" s="3" t="s">
        <v>41</v>
      </c>
      <c r="E12" s="3" t="s">
        <v>42</v>
      </c>
      <c r="F12" s="3">
        <v>32</v>
      </c>
      <c r="G12" s="3">
        <v>1020</v>
      </c>
      <c r="H12" s="3">
        <v>32640</v>
      </c>
      <c r="I12" s="3" t="s">
        <v>29</v>
      </c>
      <c r="J12" s="4"/>
    </row>
    <row r="13" spans="1:10" x14ac:dyDescent="0.25">
      <c r="A13" s="3">
        <v>11</v>
      </c>
      <c r="B13" s="3" t="s">
        <v>43</v>
      </c>
      <c r="C13" s="3" t="s">
        <v>27</v>
      </c>
      <c r="D13" s="3" t="s">
        <v>44</v>
      </c>
      <c r="E13" s="3" t="s">
        <v>45</v>
      </c>
      <c r="F13" s="3">
        <v>57</v>
      </c>
      <c r="G13" s="3">
        <v>213</v>
      </c>
      <c r="H13" s="3">
        <v>12141</v>
      </c>
      <c r="I13" s="3" t="s">
        <v>46</v>
      </c>
      <c r="J13" s="4"/>
    </row>
    <row r="14" spans="1:10" x14ac:dyDescent="0.25">
      <c r="A14" s="11">
        <v>12</v>
      </c>
      <c r="B14" s="3" t="s">
        <v>47</v>
      </c>
      <c r="C14" s="11" t="s">
        <v>19</v>
      </c>
      <c r="D14" s="3" t="s">
        <v>48</v>
      </c>
      <c r="E14" s="3" t="s">
        <v>49</v>
      </c>
      <c r="F14" s="3">
        <v>0.7</v>
      </c>
      <c r="G14" s="3">
        <v>2000</v>
      </c>
      <c r="H14" s="3">
        <v>1400</v>
      </c>
      <c r="I14" s="3" t="s">
        <v>29</v>
      </c>
      <c r="J14" s="22"/>
    </row>
    <row r="15" spans="1:10" x14ac:dyDescent="0.25">
      <c r="A15" s="12"/>
      <c r="B15" s="3" t="s">
        <v>47</v>
      </c>
      <c r="C15" s="12"/>
      <c r="D15" s="3" t="s">
        <v>50</v>
      </c>
      <c r="E15" s="3" t="s">
        <v>49</v>
      </c>
      <c r="F15" s="3">
        <v>0.9</v>
      </c>
      <c r="G15" s="3">
        <v>8800</v>
      </c>
      <c r="H15" s="3">
        <v>7920</v>
      </c>
      <c r="I15" s="3" t="s">
        <v>29</v>
      </c>
      <c r="J15" s="23"/>
    </row>
    <row r="16" spans="1:10" x14ac:dyDescent="0.25">
      <c r="A16" s="12"/>
      <c r="B16" s="3" t="s">
        <v>47</v>
      </c>
      <c r="C16" s="12"/>
      <c r="D16" s="3" t="s">
        <v>51</v>
      </c>
      <c r="E16" s="3" t="s">
        <v>49</v>
      </c>
      <c r="F16" s="3">
        <v>1.5</v>
      </c>
      <c r="G16" s="3">
        <v>8300</v>
      </c>
      <c r="H16" s="3">
        <v>12450</v>
      </c>
      <c r="I16" s="3" t="s">
        <v>29</v>
      </c>
      <c r="J16" s="23"/>
    </row>
    <row r="17" spans="1:10" x14ac:dyDescent="0.25">
      <c r="A17" s="12"/>
      <c r="B17" s="3" t="s">
        <v>47</v>
      </c>
      <c r="C17" s="12"/>
      <c r="D17" s="3" t="s">
        <v>52</v>
      </c>
      <c r="E17" s="3" t="s">
        <v>49</v>
      </c>
      <c r="F17" s="3">
        <v>2.0499999999999998</v>
      </c>
      <c r="G17" s="3">
        <v>500</v>
      </c>
      <c r="H17" s="3">
        <v>1025</v>
      </c>
      <c r="I17" s="3" t="s">
        <v>29</v>
      </c>
      <c r="J17" s="23"/>
    </row>
    <row r="18" spans="1:10" x14ac:dyDescent="0.25">
      <c r="A18" s="12"/>
      <c r="B18" s="3" t="s">
        <v>47</v>
      </c>
      <c r="C18" s="12"/>
      <c r="D18" s="3" t="s">
        <v>53</v>
      </c>
      <c r="E18" s="3" t="s">
        <v>49</v>
      </c>
      <c r="F18" s="3">
        <v>2.35</v>
      </c>
      <c r="G18" s="3">
        <v>3600</v>
      </c>
      <c r="H18" s="3">
        <v>8460</v>
      </c>
      <c r="I18" s="3" t="s">
        <v>29</v>
      </c>
      <c r="J18" s="23"/>
    </row>
    <row r="19" spans="1:10" x14ac:dyDescent="0.25">
      <c r="A19" s="13"/>
      <c r="B19" s="3" t="s">
        <v>47</v>
      </c>
      <c r="C19" s="13"/>
      <c r="D19" s="3" t="s">
        <v>54</v>
      </c>
      <c r="E19" s="3" t="s">
        <v>49</v>
      </c>
      <c r="F19" s="3">
        <v>2.5</v>
      </c>
      <c r="G19" s="3">
        <v>400</v>
      </c>
      <c r="H19" s="3">
        <v>1000</v>
      </c>
      <c r="I19" s="3" t="s">
        <v>29</v>
      </c>
      <c r="J19" s="24"/>
    </row>
    <row r="20" spans="1:10" ht="24" x14ac:dyDescent="0.25">
      <c r="A20" s="11">
        <v>13</v>
      </c>
      <c r="B20" s="3" t="s">
        <v>55</v>
      </c>
      <c r="C20" s="11" t="s">
        <v>8</v>
      </c>
      <c r="D20" s="3" t="s">
        <v>56</v>
      </c>
      <c r="E20" s="3" t="s">
        <v>45</v>
      </c>
      <c r="F20" s="3">
        <v>633</v>
      </c>
      <c r="G20" s="3">
        <v>9</v>
      </c>
      <c r="H20" s="3">
        <v>5697</v>
      </c>
      <c r="I20" s="3" t="s">
        <v>46</v>
      </c>
      <c r="J20" s="22" t="s">
        <v>57</v>
      </c>
    </row>
    <row r="21" spans="1:10" ht="24" x14ac:dyDescent="0.25">
      <c r="A21" s="12"/>
      <c r="B21" s="3" t="s">
        <v>55</v>
      </c>
      <c r="C21" s="12"/>
      <c r="D21" s="3" t="s">
        <v>58</v>
      </c>
      <c r="E21" s="3" t="s">
        <v>45</v>
      </c>
      <c r="F21" s="3">
        <v>633</v>
      </c>
      <c r="G21" s="3">
        <v>9</v>
      </c>
      <c r="H21" s="3">
        <v>5697</v>
      </c>
      <c r="I21" s="3" t="s">
        <v>46</v>
      </c>
      <c r="J21" s="23"/>
    </row>
    <row r="22" spans="1:10" ht="24" x14ac:dyDescent="0.25">
      <c r="A22" s="12"/>
      <c r="B22" s="3" t="s">
        <v>55</v>
      </c>
      <c r="C22" s="12"/>
      <c r="D22" s="3" t="s">
        <v>59</v>
      </c>
      <c r="E22" s="3" t="s">
        <v>45</v>
      </c>
      <c r="F22" s="3">
        <v>964</v>
      </c>
      <c r="G22" s="3">
        <v>18</v>
      </c>
      <c r="H22" s="3">
        <v>17352</v>
      </c>
      <c r="I22" s="3" t="s">
        <v>46</v>
      </c>
      <c r="J22" s="23"/>
    </row>
    <row r="23" spans="1:10" ht="24" x14ac:dyDescent="0.25">
      <c r="A23" s="12"/>
      <c r="B23" s="3" t="s">
        <v>55</v>
      </c>
      <c r="C23" s="12"/>
      <c r="D23" s="3" t="s">
        <v>60</v>
      </c>
      <c r="E23" s="3" t="s">
        <v>45</v>
      </c>
      <c r="F23" s="3">
        <v>1334</v>
      </c>
      <c r="G23" s="3">
        <v>33</v>
      </c>
      <c r="H23" s="3">
        <v>44022</v>
      </c>
      <c r="I23" s="3" t="s">
        <v>46</v>
      </c>
      <c r="J23" s="23"/>
    </row>
    <row r="24" spans="1:10" ht="24" x14ac:dyDescent="0.25">
      <c r="A24" s="12"/>
      <c r="B24" s="3" t="s">
        <v>55</v>
      </c>
      <c r="C24" s="12"/>
      <c r="D24" s="3" t="s">
        <v>61</v>
      </c>
      <c r="E24" s="3" t="s">
        <v>45</v>
      </c>
      <c r="F24" s="3">
        <v>1447.56</v>
      </c>
      <c r="G24" s="3">
        <v>7</v>
      </c>
      <c r="H24" s="3">
        <v>10132.92</v>
      </c>
      <c r="I24" s="3" t="s">
        <v>46</v>
      </c>
      <c r="J24" s="23"/>
    </row>
    <row r="25" spans="1:10" ht="24" x14ac:dyDescent="0.25">
      <c r="A25" s="13"/>
      <c r="B25" s="3" t="s">
        <v>55</v>
      </c>
      <c r="C25" s="13"/>
      <c r="D25" s="3" t="s">
        <v>62</v>
      </c>
      <c r="E25" s="3" t="s">
        <v>45</v>
      </c>
      <c r="F25" s="3">
        <v>2035</v>
      </c>
      <c r="G25" s="3">
        <v>3</v>
      </c>
      <c r="H25" s="3">
        <v>6105</v>
      </c>
      <c r="I25" s="3" t="s">
        <v>46</v>
      </c>
      <c r="J25" s="24"/>
    </row>
    <row r="26" spans="1:10" ht="36" x14ac:dyDescent="0.25">
      <c r="A26" s="11">
        <v>14</v>
      </c>
      <c r="B26" s="3" t="s">
        <v>63</v>
      </c>
      <c r="C26" s="11" t="s">
        <v>19</v>
      </c>
      <c r="D26" s="3" t="s">
        <v>64</v>
      </c>
      <c r="E26" s="3" t="s">
        <v>45</v>
      </c>
      <c r="F26" s="3">
        <v>49</v>
      </c>
      <c r="G26" s="3">
        <v>280</v>
      </c>
      <c r="H26" s="3">
        <v>13720</v>
      </c>
      <c r="I26" s="3" t="s">
        <v>46</v>
      </c>
      <c r="J26" s="19" t="s">
        <v>65</v>
      </c>
    </row>
    <row r="27" spans="1:10" ht="36" x14ac:dyDescent="0.25">
      <c r="A27" s="12"/>
      <c r="B27" s="3" t="s">
        <v>63</v>
      </c>
      <c r="C27" s="12"/>
      <c r="D27" s="3" t="s">
        <v>66</v>
      </c>
      <c r="E27" s="3" t="s">
        <v>45</v>
      </c>
      <c r="F27" s="3">
        <v>17</v>
      </c>
      <c r="G27" s="3">
        <v>360</v>
      </c>
      <c r="H27" s="3">
        <v>6120</v>
      </c>
      <c r="I27" s="3" t="s">
        <v>46</v>
      </c>
      <c r="J27" s="20"/>
    </row>
    <row r="28" spans="1:10" ht="36" x14ac:dyDescent="0.25">
      <c r="A28" s="12"/>
      <c r="B28" s="3" t="s">
        <v>63</v>
      </c>
      <c r="C28" s="12"/>
      <c r="D28" s="3" t="s">
        <v>67</v>
      </c>
      <c r="E28" s="3" t="s">
        <v>45</v>
      </c>
      <c r="F28" s="3">
        <v>8</v>
      </c>
      <c r="G28" s="3">
        <v>520</v>
      </c>
      <c r="H28" s="3">
        <v>4160</v>
      </c>
      <c r="I28" s="3" t="s">
        <v>46</v>
      </c>
      <c r="J28" s="20"/>
    </row>
    <row r="29" spans="1:10" ht="36" x14ac:dyDescent="0.25">
      <c r="A29" s="12"/>
      <c r="B29" s="3" t="s">
        <v>63</v>
      </c>
      <c r="C29" s="12"/>
      <c r="D29" s="3" t="s">
        <v>68</v>
      </c>
      <c r="E29" s="3" t="s">
        <v>45</v>
      </c>
      <c r="F29" s="3">
        <v>46</v>
      </c>
      <c r="G29" s="3">
        <v>226</v>
      </c>
      <c r="H29" s="3">
        <v>10396</v>
      </c>
      <c r="I29" s="3" t="s">
        <v>46</v>
      </c>
      <c r="J29" s="20"/>
    </row>
    <row r="30" spans="1:10" ht="36" x14ac:dyDescent="0.25">
      <c r="A30" s="12"/>
      <c r="B30" s="3" t="s">
        <v>120</v>
      </c>
      <c r="C30" s="12"/>
      <c r="D30" s="3" t="s">
        <v>122</v>
      </c>
      <c r="E30" s="3" t="s">
        <v>45</v>
      </c>
      <c r="F30" s="3">
        <v>10</v>
      </c>
      <c r="G30" s="3">
        <v>570</v>
      </c>
      <c r="H30" s="3">
        <v>5700</v>
      </c>
      <c r="I30" s="3" t="s">
        <v>46</v>
      </c>
      <c r="J30" s="20"/>
    </row>
    <row r="31" spans="1:10" ht="36" x14ac:dyDescent="0.25">
      <c r="A31" s="13"/>
      <c r="B31" s="3" t="s">
        <v>121</v>
      </c>
      <c r="C31" s="13"/>
      <c r="D31" s="27" t="s">
        <v>124</v>
      </c>
      <c r="E31" s="3" t="s">
        <v>45</v>
      </c>
      <c r="F31" s="3">
        <v>10</v>
      </c>
      <c r="G31" s="3">
        <v>600</v>
      </c>
      <c r="H31" s="3">
        <v>6000</v>
      </c>
      <c r="I31" s="3" t="s">
        <v>46</v>
      </c>
      <c r="J31" s="21"/>
    </row>
    <row r="32" spans="1:10" ht="24" x14ac:dyDescent="0.25">
      <c r="A32" s="11">
        <v>15</v>
      </c>
      <c r="B32" s="3" t="s">
        <v>69</v>
      </c>
      <c r="C32" s="11" t="s">
        <v>19</v>
      </c>
      <c r="D32" s="3" t="s">
        <v>70</v>
      </c>
      <c r="E32" s="3" t="s">
        <v>71</v>
      </c>
      <c r="F32" s="3">
        <v>18</v>
      </c>
      <c r="G32" s="3">
        <v>30</v>
      </c>
      <c r="H32" s="3">
        <v>540</v>
      </c>
      <c r="I32" s="3" t="s">
        <v>71</v>
      </c>
      <c r="J32" s="14"/>
    </row>
    <row r="33" spans="1:10" ht="24" x14ac:dyDescent="0.25">
      <c r="A33" s="12"/>
      <c r="B33" s="3" t="s">
        <v>69</v>
      </c>
      <c r="C33" s="12"/>
      <c r="D33" s="3" t="s">
        <v>72</v>
      </c>
      <c r="E33" s="3" t="s">
        <v>71</v>
      </c>
      <c r="F33" s="3">
        <v>15</v>
      </c>
      <c r="G33" s="3">
        <v>30</v>
      </c>
      <c r="H33" s="3">
        <v>450</v>
      </c>
      <c r="I33" s="3" t="s">
        <v>71</v>
      </c>
      <c r="J33" s="15"/>
    </row>
    <row r="34" spans="1:10" ht="24" x14ac:dyDescent="0.25">
      <c r="A34" s="13"/>
      <c r="B34" s="3" t="s">
        <v>69</v>
      </c>
      <c r="C34" s="13"/>
      <c r="D34" s="3" t="s">
        <v>73</v>
      </c>
      <c r="E34" s="3" t="s">
        <v>71</v>
      </c>
      <c r="F34" s="3">
        <v>8</v>
      </c>
      <c r="G34" s="3">
        <v>30</v>
      </c>
      <c r="H34" s="3">
        <v>240</v>
      </c>
      <c r="I34" s="3" t="s">
        <v>71</v>
      </c>
      <c r="J34" s="16"/>
    </row>
    <row r="35" spans="1:10" ht="24" x14ac:dyDescent="0.25">
      <c r="A35" s="3">
        <v>16</v>
      </c>
      <c r="B35" s="3" t="s">
        <v>74</v>
      </c>
      <c r="C35" s="3" t="s">
        <v>8</v>
      </c>
      <c r="D35" s="3"/>
      <c r="E35" s="3" t="s">
        <v>75</v>
      </c>
      <c r="F35" s="3">
        <v>30</v>
      </c>
      <c r="G35" s="3">
        <v>1500</v>
      </c>
      <c r="H35" s="3">
        <v>45000</v>
      </c>
      <c r="I35" s="3" t="s">
        <v>75</v>
      </c>
      <c r="J35" s="6"/>
    </row>
    <row r="36" spans="1:10" x14ac:dyDescent="0.25">
      <c r="A36" s="3">
        <v>17</v>
      </c>
      <c r="B36" s="3" t="s">
        <v>76</v>
      </c>
      <c r="C36" s="3" t="s">
        <v>19</v>
      </c>
      <c r="D36" s="3" t="s">
        <v>77</v>
      </c>
      <c r="E36" s="3" t="s">
        <v>17</v>
      </c>
      <c r="F36" s="3">
        <v>380</v>
      </c>
      <c r="G36" s="3">
        <v>5</v>
      </c>
      <c r="H36" s="3">
        <v>1900</v>
      </c>
      <c r="I36" s="3" t="s">
        <v>78</v>
      </c>
      <c r="J36" s="4"/>
    </row>
    <row r="37" spans="1:10" x14ac:dyDescent="0.25">
      <c r="A37" s="11">
        <v>18</v>
      </c>
      <c r="B37" s="3" t="s">
        <v>79</v>
      </c>
      <c r="C37" s="11" t="s">
        <v>19</v>
      </c>
      <c r="D37" s="3" t="s">
        <v>80</v>
      </c>
      <c r="E37" s="3" t="s">
        <v>49</v>
      </c>
      <c r="F37" s="3">
        <v>7</v>
      </c>
      <c r="G37" s="3">
        <v>100</v>
      </c>
      <c r="H37" s="3">
        <v>700</v>
      </c>
      <c r="I37" s="3" t="s">
        <v>49</v>
      </c>
      <c r="J37" s="17"/>
    </row>
    <row r="38" spans="1:10" x14ac:dyDescent="0.25">
      <c r="A38" s="13"/>
      <c r="B38" s="3" t="s">
        <v>79</v>
      </c>
      <c r="C38" s="13"/>
      <c r="D38" s="3" t="s">
        <v>81</v>
      </c>
      <c r="E38" s="3" t="s">
        <v>49</v>
      </c>
      <c r="F38" s="3">
        <v>4</v>
      </c>
      <c r="G38" s="3">
        <v>100</v>
      </c>
      <c r="H38" s="3">
        <v>400</v>
      </c>
      <c r="I38" s="3" t="s">
        <v>49</v>
      </c>
      <c r="J38" s="18"/>
    </row>
    <row r="39" spans="1:10" x14ac:dyDescent="0.25">
      <c r="A39" s="11">
        <v>19</v>
      </c>
      <c r="B39" s="3" t="s">
        <v>82</v>
      </c>
      <c r="C39" s="11" t="s">
        <v>19</v>
      </c>
      <c r="D39" s="3" t="s">
        <v>83</v>
      </c>
      <c r="E39" s="3" t="s">
        <v>49</v>
      </c>
      <c r="F39" s="3">
        <v>2</v>
      </c>
      <c r="G39" s="3">
        <v>1000</v>
      </c>
      <c r="H39" s="3">
        <v>2000</v>
      </c>
      <c r="I39" s="3" t="s">
        <v>49</v>
      </c>
      <c r="J39" s="17"/>
    </row>
    <row r="40" spans="1:10" x14ac:dyDescent="0.25">
      <c r="A40" s="13"/>
      <c r="B40" s="3" t="s">
        <v>82</v>
      </c>
      <c r="C40" s="13"/>
      <c r="D40" s="3" t="s">
        <v>84</v>
      </c>
      <c r="E40" s="3" t="s">
        <v>49</v>
      </c>
      <c r="F40" s="3">
        <v>2</v>
      </c>
      <c r="G40" s="3">
        <v>1000</v>
      </c>
      <c r="H40" s="3">
        <v>2000</v>
      </c>
      <c r="I40" s="3" t="s">
        <v>49</v>
      </c>
      <c r="J40" s="18"/>
    </row>
    <row r="41" spans="1:10" x14ac:dyDescent="0.25">
      <c r="A41" s="3">
        <v>20</v>
      </c>
      <c r="B41" s="3" t="s">
        <v>85</v>
      </c>
      <c r="C41" s="3" t="s">
        <v>19</v>
      </c>
      <c r="D41" s="3" t="s">
        <v>86</v>
      </c>
      <c r="E41" s="3" t="s">
        <v>10</v>
      </c>
      <c r="F41" s="3">
        <v>580</v>
      </c>
      <c r="G41" s="3">
        <v>489</v>
      </c>
      <c r="H41" s="3">
        <v>283620</v>
      </c>
      <c r="I41" s="3" t="s">
        <v>11</v>
      </c>
      <c r="J41" s="4" t="s">
        <v>87</v>
      </c>
    </row>
    <row r="42" spans="1:10" x14ac:dyDescent="0.25">
      <c r="A42" s="11">
        <v>21</v>
      </c>
      <c r="B42" s="3" t="s">
        <v>88</v>
      </c>
      <c r="C42" s="11" t="s">
        <v>19</v>
      </c>
      <c r="D42" s="3" t="s">
        <v>89</v>
      </c>
      <c r="E42" s="3" t="s">
        <v>49</v>
      </c>
      <c r="F42" s="3">
        <v>1</v>
      </c>
      <c r="G42" s="3">
        <v>400</v>
      </c>
      <c r="H42" s="3">
        <v>400</v>
      </c>
      <c r="I42" s="3" t="s">
        <v>49</v>
      </c>
      <c r="J42" s="4"/>
    </row>
    <row r="43" spans="1:10" ht="24" x14ac:dyDescent="0.25">
      <c r="A43" s="12"/>
      <c r="B43" s="3" t="s">
        <v>88</v>
      </c>
      <c r="C43" s="12"/>
      <c r="D43" s="3" t="s">
        <v>90</v>
      </c>
      <c r="E43" s="3" t="s">
        <v>91</v>
      </c>
      <c r="F43" s="3">
        <v>70</v>
      </c>
      <c r="G43" s="3">
        <v>3</v>
      </c>
      <c r="H43" s="3">
        <v>210</v>
      </c>
      <c r="I43" s="3" t="s">
        <v>46</v>
      </c>
      <c r="J43" s="14"/>
    </row>
    <row r="44" spans="1:10" ht="24" x14ac:dyDescent="0.25">
      <c r="A44" s="12"/>
      <c r="B44" s="3" t="s">
        <v>88</v>
      </c>
      <c r="C44" s="12"/>
      <c r="D44" s="3" t="s">
        <v>92</v>
      </c>
      <c r="E44" s="3" t="s">
        <v>91</v>
      </c>
      <c r="F44" s="3">
        <v>73</v>
      </c>
      <c r="G44" s="3">
        <v>2</v>
      </c>
      <c r="H44" s="3">
        <v>146</v>
      </c>
      <c r="I44" s="3" t="s">
        <v>91</v>
      </c>
      <c r="J44" s="15"/>
    </row>
    <row r="45" spans="1:10" ht="24" x14ac:dyDescent="0.25">
      <c r="A45" s="13"/>
      <c r="B45" s="3" t="s">
        <v>88</v>
      </c>
      <c r="C45" s="13"/>
      <c r="D45" s="3" t="s">
        <v>93</v>
      </c>
      <c r="E45" s="3" t="s">
        <v>91</v>
      </c>
      <c r="F45" s="3">
        <v>75</v>
      </c>
      <c r="G45" s="3">
        <v>2</v>
      </c>
      <c r="H45" s="3">
        <v>150</v>
      </c>
      <c r="I45" s="3" t="s">
        <v>91</v>
      </c>
      <c r="J45" s="16"/>
    </row>
    <row r="46" spans="1:10" ht="23.4" customHeight="1" x14ac:dyDescent="0.25"/>
    <row r="47" spans="1:10" ht="63" customHeight="1" x14ac:dyDescent="0.25">
      <c r="A47" s="10" t="s">
        <v>123</v>
      </c>
      <c r="B47" s="10"/>
      <c r="C47" s="10"/>
      <c r="D47" s="10"/>
      <c r="E47" s="10"/>
      <c r="F47" s="10"/>
      <c r="G47" s="10"/>
      <c r="H47" s="10"/>
      <c r="I47" s="10"/>
      <c r="J47" s="10"/>
    </row>
  </sheetData>
  <mergeCells count="24">
    <mergeCell ref="A20:A25"/>
    <mergeCell ref="C20:C25"/>
    <mergeCell ref="J20:J25"/>
    <mergeCell ref="A6:A7"/>
    <mergeCell ref="C6:C7"/>
    <mergeCell ref="A14:A19"/>
    <mergeCell ref="C14:C19"/>
    <mergeCell ref="J14:J19"/>
    <mergeCell ref="A26:A31"/>
    <mergeCell ref="C26:C31"/>
    <mergeCell ref="J26:J31"/>
    <mergeCell ref="A32:A34"/>
    <mergeCell ref="C32:C34"/>
    <mergeCell ref="J32:J34"/>
    <mergeCell ref="A47:J47"/>
    <mergeCell ref="A42:A45"/>
    <mergeCell ref="C42:C45"/>
    <mergeCell ref="J43:J45"/>
    <mergeCell ref="A37:A38"/>
    <mergeCell ref="C37:C38"/>
    <mergeCell ref="J37:J38"/>
    <mergeCell ref="A39:A40"/>
    <mergeCell ref="C39:C40"/>
    <mergeCell ref="J39:J40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A8D8C-C6F1-454F-BE30-C4E073076444}">
  <dimension ref="A1:I11"/>
  <sheetViews>
    <sheetView showGridLines="0" workbookViewId="0"/>
  </sheetViews>
  <sheetFormatPr defaultRowHeight="13.8" x14ac:dyDescent="0.25"/>
  <cols>
    <col min="1" max="1" width="5.5546875" customWidth="1"/>
    <col min="2" max="2" width="18.6640625" customWidth="1"/>
    <col min="3" max="3" width="5.33203125" bestFit="1" customWidth="1"/>
    <col min="4" max="4" width="11" customWidth="1"/>
    <col min="5" max="5" width="5.33203125" bestFit="1" customWidth="1"/>
    <col min="6" max="6" width="7.33203125" bestFit="1" customWidth="1"/>
    <col min="7" max="7" width="7.5546875" bestFit="1" customWidth="1"/>
    <col min="8" max="8" width="10.21875" customWidth="1"/>
    <col min="9" max="9" width="14.33203125" customWidth="1"/>
  </cols>
  <sheetData>
    <row r="1" spans="1:9" ht="26.4" x14ac:dyDescent="0.25">
      <c r="A1" s="1" t="s">
        <v>94</v>
      </c>
      <c r="B1" s="1" t="s">
        <v>0</v>
      </c>
      <c r="C1" s="1" t="s">
        <v>1</v>
      </c>
      <c r="D1" s="1" t="s">
        <v>2</v>
      </c>
      <c r="E1" s="1" t="s">
        <v>119</v>
      </c>
      <c r="F1" s="1" t="s">
        <v>4</v>
      </c>
      <c r="G1" s="1" t="s">
        <v>100</v>
      </c>
      <c r="H1" s="7" t="s">
        <v>96</v>
      </c>
      <c r="I1" s="1" t="s">
        <v>115</v>
      </c>
    </row>
    <row r="2" spans="1:9" ht="36" x14ac:dyDescent="0.25">
      <c r="A2" s="3">
        <v>22</v>
      </c>
      <c r="B2" s="3" t="s">
        <v>101</v>
      </c>
      <c r="C2" s="3" t="s">
        <v>102</v>
      </c>
      <c r="D2" s="3" t="s">
        <v>103</v>
      </c>
      <c r="E2" s="3" t="s">
        <v>26</v>
      </c>
      <c r="F2" s="3">
        <v>220</v>
      </c>
      <c r="G2" s="3">
        <v>250</v>
      </c>
      <c r="H2" s="8">
        <f>G2*F2</f>
        <v>55000</v>
      </c>
      <c r="I2" s="9" t="s">
        <v>117</v>
      </c>
    </row>
    <row r="3" spans="1:9" ht="18" customHeight="1" x14ac:dyDescent="0.25">
      <c r="A3" s="11">
        <v>23</v>
      </c>
      <c r="B3" s="3" t="s">
        <v>104</v>
      </c>
      <c r="C3" s="3" t="s">
        <v>15</v>
      </c>
      <c r="D3" s="3" t="s">
        <v>105</v>
      </c>
      <c r="E3" s="3" t="s">
        <v>106</v>
      </c>
      <c r="F3" s="3">
        <v>60</v>
      </c>
      <c r="G3" s="3">
        <v>191</v>
      </c>
      <c r="H3" s="8">
        <f>G3*F3</f>
        <v>11460</v>
      </c>
      <c r="I3" s="25" t="s">
        <v>116</v>
      </c>
    </row>
    <row r="4" spans="1:9" ht="24" x14ac:dyDescent="0.25">
      <c r="A4" s="12"/>
      <c r="B4" s="3" t="s">
        <v>107</v>
      </c>
      <c r="C4" s="3" t="s">
        <v>15</v>
      </c>
      <c r="D4" s="3">
        <v>1251</v>
      </c>
      <c r="E4" s="3" t="s">
        <v>42</v>
      </c>
      <c r="F4" s="3">
        <v>12</v>
      </c>
      <c r="G4" s="3">
        <v>315.26</v>
      </c>
      <c r="H4" s="8">
        <f>G4*F4</f>
        <v>3783.12</v>
      </c>
      <c r="I4" s="25"/>
    </row>
    <row r="5" spans="1:9" ht="18" customHeight="1" x14ac:dyDescent="0.25">
      <c r="A5" s="12"/>
      <c r="B5" s="3" t="s">
        <v>108</v>
      </c>
      <c r="C5" s="3" t="s">
        <v>8</v>
      </c>
      <c r="D5" s="3" t="s">
        <v>109</v>
      </c>
      <c r="E5" s="3" t="s">
        <v>45</v>
      </c>
      <c r="F5" s="3">
        <v>1</v>
      </c>
      <c r="G5" s="3">
        <v>248</v>
      </c>
      <c r="H5" s="8">
        <v>248</v>
      </c>
      <c r="I5" s="25"/>
    </row>
    <row r="6" spans="1:9" ht="24" x14ac:dyDescent="0.25">
      <c r="A6" s="13"/>
      <c r="B6" s="3" t="s">
        <v>110</v>
      </c>
      <c r="C6" s="3" t="s">
        <v>15</v>
      </c>
      <c r="D6" s="3">
        <v>1264</v>
      </c>
      <c r="E6" s="3" t="s">
        <v>106</v>
      </c>
      <c r="F6" s="3">
        <v>100</v>
      </c>
      <c r="G6" s="3">
        <v>18</v>
      </c>
      <c r="H6" s="8">
        <f>G6*F6</f>
        <v>1800</v>
      </c>
      <c r="I6" s="25"/>
    </row>
    <row r="7" spans="1:9" ht="18" customHeight="1" x14ac:dyDescent="0.25">
      <c r="A7" s="11">
        <v>24</v>
      </c>
      <c r="B7" s="3" t="s">
        <v>111</v>
      </c>
      <c r="C7" s="3" t="s">
        <v>27</v>
      </c>
      <c r="D7" s="3">
        <v>10113</v>
      </c>
      <c r="E7" s="3" t="s">
        <v>112</v>
      </c>
      <c r="F7" s="3">
        <v>21</v>
      </c>
      <c r="G7" s="3">
        <v>3699</v>
      </c>
      <c r="H7" s="8">
        <f>G7*F7</f>
        <v>77679</v>
      </c>
      <c r="I7" s="25" t="s">
        <v>118</v>
      </c>
    </row>
    <row r="8" spans="1:9" ht="18" customHeight="1" x14ac:dyDescent="0.25">
      <c r="A8" s="12"/>
      <c r="B8" s="3" t="s">
        <v>113</v>
      </c>
      <c r="C8" s="3" t="s">
        <v>27</v>
      </c>
      <c r="D8" s="3">
        <v>14100</v>
      </c>
      <c r="E8" s="3" t="s">
        <v>42</v>
      </c>
      <c r="F8" s="3">
        <v>44</v>
      </c>
      <c r="G8" s="3">
        <v>326</v>
      </c>
      <c r="H8" s="8">
        <f>G8*F8</f>
        <v>14344</v>
      </c>
      <c r="I8" s="25"/>
    </row>
    <row r="9" spans="1:9" ht="18" customHeight="1" x14ac:dyDescent="0.25">
      <c r="A9" s="13"/>
      <c r="B9" s="3" t="s">
        <v>114</v>
      </c>
      <c r="C9" s="3" t="s">
        <v>27</v>
      </c>
      <c r="D9" s="3">
        <v>43210</v>
      </c>
      <c r="E9" s="3" t="s">
        <v>42</v>
      </c>
      <c r="F9" s="3">
        <v>19</v>
      </c>
      <c r="G9" s="3">
        <v>1763</v>
      </c>
      <c r="H9" s="8">
        <f>G9*F9</f>
        <v>33497</v>
      </c>
      <c r="I9" s="25"/>
    </row>
    <row r="11" spans="1:9" ht="69.599999999999994" customHeight="1" x14ac:dyDescent="0.25">
      <c r="A11" s="10" t="s">
        <v>123</v>
      </c>
      <c r="B11" s="26"/>
      <c r="C11" s="26"/>
      <c r="D11" s="26"/>
      <c r="E11" s="26"/>
      <c r="F11" s="26"/>
      <c r="G11" s="26"/>
      <c r="H11" s="26"/>
      <c r="I11" s="26"/>
    </row>
  </sheetData>
  <mergeCells count="5">
    <mergeCell ref="A3:A6"/>
    <mergeCell ref="I3:I6"/>
    <mergeCell ref="A7:A9"/>
    <mergeCell ref="I7:I9"/>
    <mergeCell ref="A11:I1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目录1</vt:lpstr>
      <vt:lpstr>目录2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H</cp:lastModifiedBy>
  <cp:lastPrinted>2020-12-01T05:38:26Z</cp:lastPrinted>
  <dcterms:created xsi:type="dcterms:W3CDTF">2015-06-05T18:19:34Z</dcterms:created>
  <dcterms:modified xsi:type="dcterms:W3CDTF">2020-12-08T02:54:22Z</dcterms:modified>
</cp:coreProperties>
</file>