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药械采购项目\01 试剂耗材项目\绍兴第二医院\二次招标 20210106\供应室耗材等项目第二次招标公告及附件\"/>
    </mc:Choice>
  </mc:AlternateContent>
  <xr:revisionPtr revIDLastSave="0" documentId="13_ncr:1_{58917C54-D074-4C5A-9C5B-C33B5217588D}" xr6:coauthVersionLast="45" xr6:coauthVersionMax="45" xr10:uidLastSave="{00000000-0000-0000-0000-000000000000}"/>
  <bookViews>
    <workbookView xWindow="516" yWindow="96" windowWidth="15192" windowHeight="11328" xr2:uid="{00000000-000D-0000-FFFF-FFFF00000000}"/>
  </bookViews>
  <sheets>
    <sheet name="目录1" sheetId="2" r:id="rId1"/>
    <sheet name="目录2" sheetId="3" r:id="rId2"/>
  </sheets>
  <definedNames>
    <definedName name="_xlnm._FilterDatabase" localSheetId="0" hidden="1">目录1!$A$1:$K$17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H8" i="3"/>
  <c r="H7" i="3"/>
  <c r="H6" i="3"/>
  <c r="H4" i="3"/>
  <c r="H3" i="3"/>
  <c r="H2" i="3"/>
</calcChain>
</file>

<file path=xl/sharedStrings.xml><?xml version="1.0" encoding="utf-8"?>
<sst xmlns="http://schemas.openxmlformats.org/spreadsheetml/2006/main" count="126" uniqueCount="75">
  <si>
    <t>标段</t>
    <phoneticPr fontId="3" type="noConversion"/>
  </si>
  <si>
    <t>目录名称</t>
  </si>
  <si>
    <t>层次</t>
    <phoneticPr fontId="3" type="noConversion"/>
  </si>
  <si>
    <t>参考规格</t>
  </si>
  <si>
    <t>单位</t>
  </si>
  <si>
    <t>上限价（元）</t>
  </si>
  <si>
    <t>参考年用量</t>
  </si>
  <si>
    <t>参考年度总金额（元）</t>
    <phoneticPr fontId="3" type="noConversion"/>
  </si>
  <si>
    <t>报价单位</t>
    <phoneticPr fontId="3" type="noConversion"/>
  </si>
  <si>
    <t>备注</t>
    <phoneticPr fontId="3" type="noConversion"/>
  </si>
  <si>
    <t>进口</t>
  </si>
  <si>
    <t xml:space="preserve">进口   </t>
  </si>
  <si>
    <t>瓶</t>
  </si>
  <si>
    <t>含氯清洗消毒剂
（金属型）</t>
    <phoneticPr fontId="3" type="noConversion"/>
  </si>
  <si>
    <t xml:space="preserve">国产   </t>
    <phoneticPr fontId="3" type="noConversion"/>
  </si>
  <si>
    <t>2.5KG</t>
  </si>
  <si>
    <t>kg</t>
    <phoneticPr fontId="3" type="noConversion"/>
  </si>
  <si>
    <t>有效氯浓度0.8%-1.2%</t>
    <phoneticPr fontId="3" type="noConversion"/>
  </si>
  <si>
    <t>含氯清洗消毒剂
（非金属型）</t>
    <phoneticPr fontId="3" type="noConversion"/>
  </si>
  <si>
    <t>有效氯浓度4.25%-5.75%</t>
    <phoneticPr fontId="3" type="noConversion"/>
  </si>
  <si>
    <t>包</t>
  </si>
  <si>
    <t xml:space="preserve">进口  </t>
  </si>
  <si>
    <t>高压化学测试包（压力蒸汽灭菌化学指示物）</t>
    <phoneticPr fontId="3" type="noConversion"/>
  </si>
  <si>
    <t xml:space="preserve">  管腔型211</t>
  </si>
  <si>
    <t>条</t>
    <phoneticPr fontId="7" type="noConversion"/>
  </si>
  <si>
    <t>条</t>
    <phoneticPr fontId="3" type="noConversion"/>
  </si>
  <si>
    <t>1.管腔型PCD灭菌指示卡
2.提供配套挑战装置</t>
    <phoneticPr fontId="3" type="noConversion"/>
  </si>
  <si>
    <t>敷料型41360</t>
  </si>
  <si>
    <t>包</t>
    <phoneticPr fontId="7" type="noConversion"/>
  </si>
  <si>
    <t>包</t>
    <phoneticPr fontId="3" type="noConversion"/>
  </si>
  <si>
    <t>敷料PCD灭菌指示卡</t>
    <phoneticPr fontId="3" type="noConversion"/>
  </si>
  <si>
    <t>盒</t>
  </si>
  <si>
    <t>卷</t>
  </si>
  <si>
    <t>米</t>
    <phoneticPr fontId="3" type="noConversion"/>
  </si>
  <si>
    <t>张</t>
  </si>
  <si>
    <t>管腔器械清洗通条</t>
  </si>
  <si>
    <t>12*300mm</t>
  </si>
  <si>
    <t>条</t>
  </si>
  <si>
    <t>9*300mm</t>
  </si>
  <si>
    <t>3.0mm*150mm</t>
    <phoneticPr fontId="7" type="noConversion"/>
  </si>
  <si>
    <t xml:space="preserve"> 机械清洗效果测试卡</t>
  </si>
  <si>
    <t>张</t>
    <phoneticPr fontId="7" type="noConversion"/>
  </si>
  <si>
    <t>封口机测试纸</t>
  </si>
  <si>
    <t>低温</t>
  </si>
  <si>
    <t>高温</t>
  </si>
  <si>
    <t>医用吸水纸</t>
  </si>
  <si>
    <t>300*600mm</t>
  </si>
  <si>
    <t>400*450mm</t>
  </si>
  <si>
    <t>器械保护套</t>
  </si>
  <si>
    <t>卡纸型</t>
  </si>
  <si>
    <t>硅胶管型2.5mm*1m</t>
  </si>
  <si>
    <t>米</t>
  </si>
  <si>
    <t>硅胶管型4mm*1m</t>
  </si>
  <si>
    <t>硅胶管型6mm*1m</t>
  </si>
  <si>
    <t>采购单位</t>
    <phoneticPr fontId="3" type="noConversion"/>
  </si>
  <si>
    <t>上限价（元）</t>
    <phoneticPr fontId="3" type="noConversion"/>
  </si>
  <si>
    <t>配套设备名称</t>
    <phoneticPr fontId="3" type="noConversion"/>
  </si>
  <si>
    <t>极速生物测试包 （高压生物指示剂）</t>
  </si>
  <si>
    <t>进口</t>
    <phoneticPr fontId="3" type="noConversion"/>
  </si>
  <si>
    <t>1496V</t>
  </si>
  <si>
    <t>3M490</t>
    <phoneticPr fontId="3" type="noConversion"/>
  </si>
  <si>
    <t>环氧乙烷气罐</t>
    <phoneticPr fontId="3" type="noConversion"/>
  </si>
  <si>
    <t>4-100</t>
  </si>
  <si>
    <t>支</t>
  </si>
  <si>
    <t>3M490</t>
  </si>
  <si>
    <t xml:space="preserve">环氧乙烷灭菌包内化学指示卡 </t>
    <phoneticPr fontId="3" type="noConversion"/>
  </si>
  <si>
    <t>EO灭菌指示胶带</t>
  </si>
  <si>
    <t>19mm*50m</t>
  </si>
  <si>
    <t xml:space="preserve">环氧乙烷快速生物测试包 </t>
    <phoneticPr fontId="3" type="noConversion"/>
  </si>
  <si>
    <t>过氧化氢卡匣</t>
  </si>
  <si>
    <t>箱</t>
  </si>
  <si>
    <t>强生低温等离子灭菌器100S</t>
    <phoneticPr fontId="3" type="noConversion"/>
  </si>
  <si>
    <t>等离子指示卡片</t>
  </si>
  <si>
    <t>等离子生物指示剂</t>
  </si>
  <si>
    <t>说明：
1.层次中标注进口，指允许进口产品参加申报；
2.同一标段内含多个产品时，供应商应能覆盖标段内所有产品，不得缺项；
3.标段9、10和11，所有申报医用试剂、耗材均需适用于与标段对应的设备。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</si>
</sst>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b/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9" fillId="0" borderId="0"/>
  </cellStyleXfs>
  <cellXfs count="27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3">
    <cellStyle name="常规" xfId="0" builtinId="0"/>
    <cellStyle name="常规 2" xfId="1" xr:uid="{A380675A-9402-4784-AE2D-06DB08CBC280}"/>
    <cellStyle name="常规 4" xfId="2" xr:uid="{0035036D-CBF2-4D63-86F5-61F46D5191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5B739-23C9-43CB-B7F5-AE13AF318E6D}">
  <dimension ref="A1:J19"/>
  <sheetViews>
    <sheetView showGridLines="0" tabSelected="1" workbookViewId="0"/>
  </sheetViews>
  <sheetFormatPr defaultRowHeight="13.8" x14ac:dyDescent="0.25"/>
  <cols>
    <col min="1" max="1" width="5.33203125" bestFit="1" customWidth="1"/>
    <col min="2" max="2" width="15.5546875" customWidth="1"/>
    <col min="3" max="3" width="5.5546875" bestFit="1" customWidth="1"/>
    <col min="4" max="4" width="11.109375" customWidth="1"/>
    <col min="5" max="5" width="5.6640625" customWidth="1"/>
    <col min="6" max="6" width="7.5546875" customWidth="1"/>
    <col min="7" max="7" width="6.6640625" customWidth="1"/>
    <col min="8" max="8" width="10.33203125" customWidth="1"/>
    <col min="9" max="9" width="5.5546875" customWidth="1"/>
    <col min="10" max="10" width="11.77734375" customWidth="1"/>
  </cols>
  <sheetData>
    <row r="1" spans="1:10" ht="26.4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</row>
    <row r="2" spans="1:10" ht="24" x14ac:dyDescent="0.25">
      <c r="A2" s="13">
        <v>1</v>
      </c>
      <c r="B2" s="8" t="s">
        <v>13</v>
      </c>
      <c r="C2" s="13" t="s">
        <v>14</v>
      </c>
      <c r="D2" s="8" t="s">
        <v>15</v>
      </c>
      <c r="E2" s="8" t="s">
        <v>12</v>
      </c>
      <c r="F2" s="8">
        <v>28</v>
      </c>
      <c r="G2" s="8">
        <v>80</v>
      </c>
      <c r="H2" s="8">
        <v>2240</v>
      </c>
      <c r="I2" s="8" t="s">
        <v>16</v>
      </c>
      <c r="J2" s="9" t="s">
        <v>17</v>
      </c>
    </row>
    <row r="3" spans="1:10" ht="24" x14ac:dyDescent="0.25">
      <c r="A3" s="15"/>
      <c r="B3" s="8" t="s">
        <v>18</v>
      </c>
      <c r="C3" s="15"/>
      <c r="D3" s="8" t="s">
        <v>15</v>
      </c>
      <c r="E3" s="8" t="s">
        <v>12</v>
      </c>
      <c r="F3" s="8">
        <v>28</v>
      </c>
      <c r="G3" s="8">
        <v>2504</v>
      </c>
      <c r="H3" s="8">
        <v>70112</v>
      </c>
      <c r="I3" s="8" t="s">
        <v>16</v>
      </c>
      <c r="J3" s="9" t="s">
        <v>19</v>
      </c>
    </row>
    <row r="4" spans="1:10" ht="48" x14ac:dyDescent="0.25">
      <c r="A4" s="8">
        <v>2</v>
      </c>
      <c r="B4" s="8" t="s">
        <v>22</v>
      </c>
      <c r="C4" s="8" t="s">
        <v>21</v>
      </c>
      <c r="D4" s="8" t="s">
        <v>23</v>
      </c>
      <c r="E4" s="8" t="s">
        <v>24</v>
      </c>
      <c r="F4" s="8">
        <v>35</v>
      </c>
      <c r="G4" s="8">
        <v>1800</v>
      </c>
      <c r="H4" s="8">
        <v>63000</v>
      </c>
      <c r="I4" s="8" t="s">
        <v>25</v>
      </c>
      <c r="J4" s="10" t="s">
        <v>26</v>
      </c>
    </row>
    <row r="5" spans="1:10" ht="36" x14ac:dyDescent="0.25">
      <c r="A5" s="8">
        <v>3</v>
      </c>
      <c r="B5" s="8" t="s">
        <v>22</v>
      </c>
      <c r="C5" s="8" t="s">
        <v>11</v>
      </c>
      <c r="D5" s="8" t="s">
        <v>27</v>
      </c>
      <c r="E5" s="8" t="s">
        <v>28</v>
      </c>
      <c r="F5" s="8">
        <v>40</v>
      </c>
      <c r="G5" s="8">
        <v>1800</v>
      </c>
      <c r="H5" s="8">
        <v>72000</v>
      </c>
      <c r="I5" s="8" t="s">
        <v>29</v>
      </c>
      <c r="J5" s="10" t="s">
        <v>30</v>
      </c>
    </row>
    <row r="6" spans="1:10" ht="24" x14ac:dyDescent="0.25">
      <c r="A6" s="13">
        <v>4</v>
      </c>
      <c r="B6" s="8" t="s">
        <v>35</v>
      </c>
      <c r="C6" s="13" t="s">
        <v>14</v>
      </c>
      <c r="D6" s="8" t="s">
        <v>36</v>
      </c>
      <c r="E6" s="8" t="s">
        <v>37</v>
      </c>
      <c r="F6" s="8">
        <v>18</v>
      </c>
      <c r="G6" s="8">
        <v>30</v>
      </c>
      <c r="H6" s="8">
        <v>540</v>
      </c>
      <c r="I6" s="8" t="s">
        <v>37</v>
      </c>
      <c r="J6" s="16"/>
    </row>
    <row r="7" spans="1:10" ht="24" x14ac:dyDescent="0.25">
      <c r="A7" s="14"/>
      <c r="B7" s="8" t="s">
        <v>35</v>
      </c>
      <c r="C7" s="14"/>
      <c r="D7" s="8" t="s">
        <v>38</v>
      </c>
      <c r="E7" s="8" t="s">
        <v>37</v>
      </c>
      <c r="F7" s="8">
        <v>15</v>
      </c>
      <c r="G7" s="8">
        <v>30</v>
      </c>
      <c r="H7" s="8">
        <v>450</v>
      </c>
      <c r="I7" s="8" t="s">
        <v>37</v>
      </c>
      <c r="J7" s="17"/>
    </row>
    <row r="8" spans="1:10" ht="24" x14ac:dyDescent="0.25">
      <c r="A8" s="15"/>
      <c r="B8" s="8" t="s">
        <v>35</v>
      </c>
      <c r="C8" s="15"/>
      <c r="D8" s="8" t="s">
        <v>39</v>
      </c>
      <c r="E8" s="8" t="s">
        <v>37</v>
      </c>
      <c r="F8" s="8">
        <v>8</v>
      </c>
      <c r="G8" s="8">
        <v>30</v>
      </c>
      <c r="H8" s="8">
        <v>240</v>
      </c>
      <c r="I8" s="8" t="s">
        <v>37</v>
      </c>
      <c r="J8" s="18"/>
    </row>
    <row r="9" spans="1:10" ht="24" x14ac:dyDescent="0.25">
      <c r="A9" s="8">
        <v>5</v>
      </c>
      <c r="B9" s="8" t="s">
        <v>40</v>
      </c>
      <c r="C9" s="8" t="s">
        <v>10</v>
      </c>
      <c r="D9" s="8"/>
      <c r="E9" s="8" t="s">
        <v>41</v>
      </c>
      <c r="F9" s="8">
        <v>30</v>
      </c>
      <c r="G9" s="8">
        <v>1500</v>
      </c>
      <c r="H9" s="8">
        <v>45000</v>
      </c>
      <c r="I9" s="8" t="s">
        <v>41</v>
      </c>
      <c r="J9" s="11"/>
    </row>
    <row r="10" spans="1:10" x14ac:dyDescent="0.25">
      <c r="A10" s="13">
        <v>6</v>
      </c>
      <c r="B10" s="8" t="s">
        <v>42</v>
      </c>
      <c r="C10" s="13" t="s">
        <v>14</v>
      </c>
      <c r="D10" s="8" t="s">
        <v>43</v>
      </c>
      <c r="E10" s="8" t="s">
        <v>34</v>
      </c>
      <c r="F10" s="8">
        <v>7</v>
      </c>
      <c r="G10" s="8">
        <v>100</v>
      </c>
      <c r="H10" s="8">
        <v>700</v>
      </c>
      <c r="I10" s="8" t="s">
        <v>34</v>
      </c>
      <c r="J10" s="20"/>
    </row>
    <row r="11" spans="1:10" x14ac:dyDescent="0.25">
      <c r="A11" s="15"/>
      <c r="B11" s="8" t="s">
        <v>42</v>
      </c>
      <c r="C11" s="15"/>
      <c r="D11" s="8" t="s">
        <v>44</v>
      </c>
      <c r="E11" s="8" t="s">
        <v>34</v>
      </c>
      <c r="F11" s="8">
        <v>4</v>
      </c>
      <c r="G11" s="8">
        <v>100</v>
      </c>
      <c r="H11" s="8">
        <v>400</v>
      </c>
      <c r="I11" s="8" t="s">
        <v>34</v>
      </c>
      <c r="J11" s="21"/>
    </row>
    <row r="12" spans="1:10" x14ac:dyDescent="0.25">
      <c r="A12" s="13">
        <v>7</v>
      </c>
      <c r="B12" s="8" t="s">
        <v>45</v>
      </c>
      <c r="C12" s="13" t="s">
        <v>14</v>
      </c>
      <c r="D12" s="8" t="s">
        <v>46</v>
      </c>
      <c r="E12" s="8" t="s">
        <v>34</v>
      </c>
      <c r="F12" s="8">
        <v>2</v>
      </c>
      <c r="G12" s="8">
        <v>1000</v>
      </c>
      <c r="H12" s="8">
        <v>2000</v>
      </c>
      <c r="I12" s="8" t="s">
        <v>34</v>
      </c>
      <c r="J12" s="20"/>
    </row>
    <row r="13" spans="1:10" x14ac:dyDescent="0.25">
      <c r="A13" s="15"/>
      <c r="B13" s="8" t="s">
        <v>45</v>
      </c>
      <c r="C13" s="15"/>
      <c r="D13" s="8" t="s">
        <v>47</v>
      </c>
      <c r="E13" s="8" t="s">
        <v>34</v>
      </c>
      <c r="F13" s="8">
        <v>2</v>
      </c>
      <c r="G13" s="8">
        <v>1000</v>
      </c>
      <c r="H13" s="8">
        <v>2000</v>
      </c>
      <c r="I13" s="8" t="s">
        <v>34</v>
      </c>
      <c r="J13" s="21"/>
    </row>
    <row r="14" spans="1:10" x14ac:dyDescent="0.25">
      <c r="A14" s="13">
        <v>8</v>
      </c>
      <c r="B14" s="8" t="s">
        <v>48</v>
      </c>
      <c r="C14" s="13" t="s">
        <v>14</v>
      </c>
      <c r="D14" s="8" t="s">
        <v>49</v>
      </c>
      <c r="E14" s="8" t="s">
        <v>34</v>
      </c>
      <c r="F14" s="8">
        <v>1</v>
      </c>
      <c r="G14" s="8">
        <v>400</v>
      </c>
      <c r="H14" s="8">
        <v>400</v>
      </c>
      <c r="I14" s="8" t="s">
        <v>34</v>
      </c>
      <c r="J14" s="10"/>
    </row>
    <row r="15" spans="1:10" ht="24" x14ac:dyDescent="0.25">
      <c r="A15" s="14"/>
      <c r="B15" s="8" t="s">
        <v>48</v>
      </c>
      <c r="C15" s="14"/>
      <c r="D15" s="8" t="s">
        <v>50</v>
      </c>
      <c r="E15" s="8" t="s">
        <v>51</v>
      </c>
      <c r="F15" s="8">
        <v>70</v>
      </c>
      <c r="G15" s="8">
        <v>3</v>
      </c>
      <c r="H15" s="8">
        <v>210</v>
      </c>
      <c r="I15" s="8" t="s">
        <v>33</v>
      </c>
      <c r="J15" s="16"/>
    </row>
    <row r="16" spans="1:10" ht="24" x14ac:dyDescent="0.25">
      <c r="A16" s="14"/>
      <c r="B16" s="8" t="s">
        <v>48</v>
      </c>
      <c r="C16" s="14"/>
      <c r="D16" s="8" t="s">
        <v>52</v>
      </c>
      <c r="E16" s="8" t="s">
        <v>51</v>
      </c>
      <c r="F16" s="8">
        <v>73</v>
      </c>
      <c r="G16" s="8">
        <v>2</v>
      </c>
      <c r="H16" s="8">
        <v>146</v>
      </c>
      <c r="I16" s="8" t="s">
        <v>51</v>
      </c>
      <c r="J16" s="17"/>
    </row>
    <row r="17" spans="1:10" ht="24" x14ac:dyDescent="0.25">
      <c r="A17" s="15"/>
      <c r="B17" s="8" t="s">
        <v>48</v>
      </c>
      <c r="C17" s="15"/>
      <c r="D17" s="8" t="s">
        <v>53</v>
      </c>
      <c r="E17" s="8" t="s">
        <v>51</v>
      </c>
      <c r="F17" s="8">
        <v>75</v>
      </c>
      <c r="G17" s="8">
        <v>2</v>
      </c>
      <c r="H17" s="8">
        <v>150</v>
      </c>
      <c r="I17" s="8" t="s">
        <v>51</v>
      </c>
      <c r="J17" s="18"/>
    </row>
    <row r="18" spans="1:10" ht="23.4" customHeight="1" x14ac:dyDescent="0.25"/>
    <row r="19" spans="1:10" ht="63" customHeight="1" x14ac:dyDescent="0.25">
      <c r="A19" s="19" t="s">
        <v>74</v>
      </c>
      <c r="B19" s="19"/>
      <c r="C19" s="19"/>
      <c r="D19" s="19"/>
      <c r="E19" s="19"/>
      <c r="F19" s="19"/>
      <c r="G19" s="19"/>
      <c r="H19" s="19"/>
      <c r="I19" s="19"/>
      <c r="J19" s="19"/>
    </row>
  </sheetData>
  <mergeCells count="15">
    <mergeCell ref="A6:A8"/>
    <mergeCell ref="C6:C8"/>
    <mergeCell ref="J6:J8"/>
    <mergeCell ref="A2:A3"/>
    <mergeCell ref="C2:C3"/>
    <mergeCell ref="A14:A17"/>
    <mergeCell ref="C14:C17"/>
    <mergeCell ref="J15:J17"/>
    <mergeCell ref="A19:J19"/>
    <mergeCell ref="A10:A11"/>
    <mergeCell ref="C10:C11"/>
    <mergeCell ref="J10:J11"/>
    <mergeCell ref="A12:A13"/>
    <mergeCell ref="C12:C13"/>
    <mergeCell ref="J12:J1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6484-6886-4CB9-A048-3D3F23F84A27}">
  <dimension ref="A1:I11"/>
  <sheetViews>
    <sheetView showGridLines="0" workbookViewId="0"/>
  </sheetViews>
  <sheetFormatPr defaultRowHeight="13.8" x14ac:dyDescent="0.25"/>
  <cols>
    <col min="1" max="1" width="5.5546875" customWidth="1"/>
    <col min="2" max="2" width="18.6640625" customWidth="1"/>
    <col min="3" max="3" width="5.33203125" bestFit="1" customWidth="1"/>
    <col min="4" max="4" width="11" customWidth="1"/>
    <col min="5" max="5" width="5.33203125" bestFit="1" customWidth="1"/>
    <col min="6" max="6" width="7.33203125" bestFit="1" customWidth="1"/>
    <col min="7" max="7" width="7.5546875" bestFit="1" customWidth="1"/>
    <col min="8" max="8" width="10.21875" customWidth="1"/>
    <col min="9" max="9" width="14.33203125" customWidth="1"/>
  </cols>
  <sheetData>
    <row r="1" spans="1:9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54</v>
      </c>
      <c r="F1" s="1" t="s">
        <v>6</v>
      </c>
      <c r="G1" s="1" t="s">
        <v>55</v>
      </c>
      <c r="H1" s="3" t="s">
        <v>7</v>
      </c>
      <c r="I1" s="1" t="s">
        <v>56</v>
      </c>
    </row>
    <row r="2" spans="1:9" ht="36" x14ac:dyDescent="0.25">
      <c r="A2" s="2">
        <v>9</v>
      </c>
      <c r="B2" s="2" t="s">
        <v>57</v>
      </c>
      <c r="C2" s="2" t="s">
        <v>58</v>
      </c>
      <c r="D2" s="2" t="s">
        <v>59</v>
      </c>
      <c r="E2" s="2" t="s">
        <v>20</v>
      </c>
      <c r="F2" s="2">
        <v>220</v>
      </c>
      <c r="G2" s="2">
        <v>250</v>
      </c>
      <c r="H2" s="4">
        <f>G2*F2</f>
        <v>55000</v>
      </c>
      <c r="I2" s="5" t="s">
        <v>60</v>
      </c>
    </row>
    <row r="3" spans="1:9" ht="18" customHeight="1" x14ac:dyDescent="0.25">
      <c r="A3" s="22">
        <v>10</v>
      </c>
      <c r="B3" s="2" t="s">
        <v>61</v>
      </c>
      <c r="C3" s="2" t="s">
        <v>11</v>
      </c>
      <c r="D3" s="2" t="s">
        <v>62</v>
      </c>
      <c r="E3" s="2" t="s">
        <v>63</v>
      </c>
      <c r="F3" s="2">
        <v>60</v>
      </c>
      <c r="G3" s="2">
        <v>191</v>
      </c>
      <c r="H3" s="4">
        <f>G3*F3</f>
        <v>11460</v>
      </c>
      <c r="I3" s="25" t="s">
        <v>64</v>
      </c>
    </row>
    <row r="4" spans="1:9" ht="24" x14ac:dyDescent="0.25">
      <c r="A4" s="23"/>
      <c r="B4" s="2" t="s">
        <v>65</v>
      </c>
      <c r="C4" s="2" t="s">
        <v>11</v>
      </c>
      <c r="D4" s="2">
        <v>1251</v>
      </c>
      <c r="E4" s="2" t="s">
        <v>31</v>
      </c>
      <c r="F4" s="2">
        <v>12</v>
      </c>
      <c r="G4" s="2">
        <v>315.26</v>
      </c>
      <c r="H4" s="4">
        <f>G4*F4</f>
        <v>3783.12</v>
      </c>
      <c r="I4" s="25"/>
    </row>
    <row r="5" spans="1:9" ht="18" customHeight="1" x14ac:dyDescent="0.25">
      <c r="A5" s="23"/>
      <c r="B5" s="2" t="s">
        <v>66</v>
      </c>
      <c r="C5" s="2" t="s">
        <v>10</v>
      </c>
      <c r="D5" s="2" t="s">
        <v>67</v>
      </c>
      <c r="E5" s="2" t="s">
        <v>32</v>
      </c>
      <c r="F5" s="2">
        <v>1</v>
      </c>
      <c r="G5" s="2">
        <v>248</v>
      </c>
      <c r="H5" s="4">
        <v>248</v>
      </c>
      <c r="I5" s="25"/>
    </row>
    <row r="6" spans="1:9" ht="24" x14ac:dyDescent="0.25">
      <c r="A6" s="24"/>
      <c r="B6" s="2" t="s">
        <v>68</v>
      </c>
      <c r="C6" s="2" t="s">
        <v>11</v>
      </c>
      <c r="D6" s="8">
        <v>1298</v>
      </c>
      <c r="E6" s="8" t="s">
        <v>29</v>
      </c>
      <c r="F6" s="8">
        <v>100</v>
      </c>
      <c r="G6" s="8">
        <v>135</v>
      </c>
      <c r="H6" s="12">
        <f>G6*F6</f>
        <v>13500</v>
      </c>
      <c r="I6" s="25"/>
    </row>
    <row r="7" spans="1:9" ht="18" customHeight="1" x14ac:dyDescent="0.25">
      <c r="A7" s="22">
        <v>11</v>
      </c>
      <c r="B7" s="2" t="s">
        <v>69</v>
      </c>
      <c r="C7" s="2" t="s">
        <v>21</v>
      </c>
      <c r="D7" s="2">
        <v>10113</v>
      </c>
      <c r="E7" s="2" t="s">
        <v>70</v>
      </c>
      <c r="F7" s="2">
        <v>21</v>
      </c>
      <c r="G7" s="2">
        <v>3699</v>
      </c>
      <c r="H7" s="4">
        <f>G7*F7</f>
        <v>77679</v>
      </c>
      <c r="I7" s="25" t="s">
        <v>71</v>
      </c>
    </row>
    <row r="8" spans="1:9" ht="18" customHeight="1" x14ac:dyDescent="0.25">
      <c r="A8" s="23"/>
      <c r="B8" s="2" t="s">
        <v>72</v>
      </c>
      <c r="C8" s="2" t="s">
        <v>21</v>
      </c>
      <c r="D8" s="2">
        <v>14100</v>
      </c>
      <c r="E8" s="2" t="s">
        <v>31</v>
      </c>
      <c r="F8" s="2">
        <v>44</v>
      </c>
      <c r="G8" s="2">
        <v>326</v>
      </c>
      <c r="H8" s="4">
        <f>G8*F8</f>
        <v>14344</v>
      </c>
      <c r="I8" s="25"/>
    </row>
    <row r="9" spans="1:9" ht="18" customHeight="1" x14ac:dyDescent="0.25">
      <c r="A9" s="24"/>
      <c r="B9" s="2" t="s">
        <v>73</v>
      </c>
      <c r="C9" s="2" t="s">
        <v>21</v>
      </c>
      <c r="D9" s="2">
        <v>43210</v>
      </c>
      <c r="E9" s="2" t="s">
        <v>31</v>
      </c>
      <c r="F9" s="2">
        <v>19</v>
      </c>
      <c r="G9" s="2">
        <v>1763</v>
      </c>
      <c r="H9" s="4">
        <f>G9*F9</f>
        <v>33497</v>
      </c>
      <c r="I9" s="25"/>
    </row>
    <row r="11" spans="1:9" ht="69.599999999999994" customHeight="1" x14ac:dyDescent="0.25">
      <c r="A11" s="19" t="s">
        <v>74</v>
      </c>
      <c r="B11" s="26"/>
      <c r="C11" s="26"/>
      <c r="D11" s="26"/>
      <c r="E11" s="26"/>
      <c r="F11" s="26"/>
      <c r="G11" s="26"/>
      <c r="H11" s="26"/>
      <c r="I11" s="26"/>
    </row>
  </sheetData>
  <mergeCells count="5">
    <mergeCell ref="A3:A6"/>
    <mergeCell ref="I3:I6"/>
    <mergeCell ref="A7:A9"/>
    <mergeCell ref="I7:I9"/>
    <mergeCell ref="A11:I1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目录1</vt:lpstr>
      <vt:lpstr>目录2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</cp:lastModifiedBy>
  <dcterms:created xsi:type="dcterms:W3CDTF">2015-06-05T18:19:34Z</dcterms:created>
  <dcterms:modified xsi:type="dcterms:W3CDTF">2021-01-08T08:02:39Z</dcterms:modified>
</cp:coreProperties>
</file>