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8" yWindow="-108" windowWidth="19416" windowHeight="10296"/>
  </bookViews>
  <sheets>
    <sheet name="招标" sheetId="2" r:id="rId1"/>
  </sheets>
  <definedNames>
    <definedName name="_xlnm.Print_Titles" localSheetId="0">招标!$2:$2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5" i="2"/>
  <c r="H86"/>
  <c r="H99"/>
  <c r="H97"/>
  <c r="H96"/>
  <c r="H94"/>
  <c r="H84"/>
  <c r="H83"/>
  <c r="H82"/>
  <c r="H81"/>
  <c r="H80"/>
  <c r="H79"/>
  <c r="H78"/>
  <c r="H76"/>
  <c r="H75"/>
  <c r="H57"/>
  <c r="H56"/>
  <c r="H52"/>
  <c r="H5"/>
  <c r="H4"/>
  <c r="H3"/>
</calcChain>
</file>

<file path=xl/sharedStrings.xml><?xml version="1.0" encoding="utf-8"?>
<sst xmlns="http://schemas.openxmlformats.org/spreadsheetml/2006/main" count="536" uniqueCount="345">
  <si>
    <t>目录名称</t>
  </si>
  <si>
    <t>参考规格、型号</t>
  </si>
  <si>
    <t>单位</t>
  </si>
  <si>
    <t>上限价（元）</t>
  </si>
  <si>
    <t>参考年使用量</t>
  </si>
  <si>
    <t>参考年总额（元）</t>
  </si>
  <si>
    <t>备注</t>
  </si>
  <si>
    <t>耦合剂</t>
  </si>
  <si>
    <t>250g</t>
  </si>
  <si>
    <t>支</t>
  </si>
  <si>
    <t>3.6</t>
  </si>
  <si>
    <t>高压造影注射器管路系统</t>
  </si>
  <si>
    <t>XD2020</t>
  </si>
  <si>
    <t>根</t>
  </si>
  <si>
    <t>一次性使用口腔器械盒</t>
  </si>
  <si>
    <t>个</t>
  </si>
  <si>
    <t>定位膜（胸腹体膜）</t>
  </si>
  <si>
    <t>R901-1</t>
  </si>
  <si>
    <t>张</t>
  </si>
  <si>
    <t>定位膜（S型头颈肩膜）</t>
  </si>
  <si>
    <t>R460ST</t>
  </si>
  <si>
    <t>动态葡萄糖监测系统</t>
  </si>
  <si>
    <t>freestyie libre H</t>
  </si>
  <si>
    <t>复合碘医用消毒棉签</t>
  </si>
  <si>
    <t>10cm长</t>
  </si>
  <si>
    <t>罐</t>
  </si>
  <si>
    <t>硫酸银纱布敷料</t>
  </si>
  <si>
    <t>45*50cm</t>
  </si>
  <si>
    <t>片</t>
  </si>
  <si>
    <t>棉垫</t>
  </si>
  <si>
    <t>30*35</t>
  </si>
  <si>
    <t>2</t>
  </si>
  <si>
    <t>55*55</t>
  </si>
  <si>
    <t>6.5</t>
  </si>
  <si>
    <t>60*80</t>
  </si>
  <si>
    <t>9</t>
  </si>
  <si>
    <t>清洗消毒剂（次氯酸钠消毒剂）</t>
  </si>
  <si>
    <t>金属型/非金属型2.5L</t>
  </si>
  <si>
    <t>桶</t>
  </si>
  <si>
    <t>含氯清洗消毒剂，有效含氯量4.25-5.75%，适用于一般物体表面消毒</t>
  </si>
  <si>
    <t>抗菌手术薄膜(一次性使用医用粘贴薄膜手术巾)</t>
  </si>
  <si>
    <t>含碘抗菌手术薄膜</t>
  </si>
  <si>
    <t>66cm*45cm</t>
  </si>
  <si>
    <t>60</t>
  </si>
  <si>
    <t>生理性海水鼻腔喷雾</t>
  </si>
  <si>
    <t>30ml</t>
  </si>
  <si>
    <t>瓶</t>
  </si>
  <si>
    <t>牙齿脱敏剂</t>
  </si>
  <si>
    <t>凝胶剂15g</t>
  </si>
  <si>
    <t>一次性使用硅胶导尿管</t>
  </si>
  <si>
    <t>三腔大球囊18-22Fr</t>
  </si>
  <si>
    <t>一次性植入式给药装置</t>
  </si>
  <si>
    <t>20G*17mm</t>
  </si>
  <si>
    <t>表面消毒巾</t>
  </si>
  <si>
    <t>80片/盒</t>
  </si>
  <si>
    <t>0.15</t>
  </si>
  <si>
    <t>由无纺布浸润双链季铵盐消毒液制成，含量0.18-0.22%，PH7.0-9.0</t>
  </si>
  <si>
    <t>带针胸管</t>
  </si>
  <si>
    <t>I12046</t>
  </si>
  <si>
    <t>射线可探测性，可承受最大负压值13300Pa</t>
  </si>
  <si>
    <t>一次性射频等离子体手术电极</t>
  </si>
  <si>
    <t>MC407</t>
  </si>
  <si>
    <t>把</t>
  </si>
  <si>
    <t>一次性使用湿化鼻氧管</t>
  </si>
  <si>
    <t>HS3M2A</t>
  </si>
  <si>
    <t>一天量</t>
  </si>
  <si>
    <t>HS3M2B</t>
  </si>
  <si>
    <t>三天量</t>
  </si>
  <si>
    <t>胰岛素注射笔针头</t>
  </si>
  <si>
    <t>4mm</t>
  </si>
  <si>
    <t>2.0</t>
  </si>
  <si>
    <t>国产</t>
  </si>
  <si>
    <t>5mm</t>
  </si>
  <si>
    <t>1.5</t>
  </si>
  <si>
    <t>2.7</t>
  </si>
  <si>
    <t>进口</t>
  </si>
  <si>
    <t>1.89</t>
  </si>
  <si>
    <t>一次性使用静脉营养输液袋</t>
  </si>
  <si>
    <t>3000ml</t>
  </si>
  <si>
    <t>只</t>
  </si>
  <si>
    <t>探针</t>
  </si>
  <si>
    <t>FR-084</t>
  </si>
  <si>
    <t>冷敷加压绷带</t>
  </si>
  <si>
    <t>7.5*320cm</t>
  </si>
  <si>
    <t>卷</t>
  </si>
  <si>
    <t>简易喷雾器</t>
  </si>
  <si>
    <t>LCV024G2001</t>
  </si>
  <si>
    <t>套</t>
  </si>
  <si>
    <t>icu使用</t>
  </si>
  <si>
    <t>LCD-1  022G876B</t>
  </si>
  <si>
    <t>儿童</t>
  </si>
  <si>
    <t>LCD-1  022G875B</t>
  </si>
  <si>
    <t>成人</t>
  </si>
  <si>
    <t>等离子手术系统（射频针)</t>
  </si>
  <si>
    <t>五官科/喉部刀头</t>
  </si>
  <si>
    <t>配套杰西Coblator等离子手术系统使用</t>
  </si>
  <si>
    <t>等离子体多功能手术刀头</t>
  </si>
  <si>
    <t>DQG-G4100-A120</t>
  </si>
  <si>
    <t>用于UBE手术</t>
  </si>
  <si>
    <t>DZX-T2430-A160</t>
  </si>
  <si>
    <t>12000</t>
  </si>
  <si>
    <t>五官科/扁桃体、腺样体刀头</t>
  </si>
  <si>
    <t>国产（提供配套相应设备）</t>
  </si>
  <si>
    <t>通风管</t>
  </si>
  <si>
    <t>适用于五官科</t>
  </si>
  <si>
    <t>胃镜胶（含盐酸利多卡因）</t>
  </si>
  <si>
    <t>7ml/瓶</t>
  </si>
  <si>
    <t>一次性病理切片刀</t>
  </si>
  <si>
    <t xml:space="preserve"> 50/盒，A35</t>
  </si>
  <si>
    <t>盒</t>
  </si>
  <si>
    <t>包埋盒</t>
  </si>
  <si>
    <t>500/抽屉式中盒+75盒底/PVC，3000盖+3000底/箱</t>
  </si>
  <si>
    <t>适用于激光打印</t>
  </si>
  <si>
    <t>一次性使用无菌敷贴</t>
  </si>
  <si>
    <t>GC-1型</t>
  </si>
  <si>
    <t>贴</t>
  </si>
  <si>
    <t>肛需（医用粘贴敷料）</t>
  </si>
  <si>
    <t>一次性使用胸腔引流装置</t>
  </si>
  <si>
    <t>单腔-1300</t>
  </si>
  <si>
    <t>双腔-1500</t>
  </si>
  <si>
    <t>医用外固定夹板</t>
  </si>
  <si>
    <t>WZ-JB-01</t>
  </si>
  <si>
    <t>指骨</t>
  </si>
  <si>
    <t>WZ-JB-03</t>
  </si>
  <si>
    <t>171</t>
  </si>
  <si>
    <t>WZ-JB-04</t>
  </si>
  <si>
    <t>溃疡愈合纱</t>
  </si>
  <si>
    <t>10*10mm（5片/盒）</t>
  </si>
  <si>
    <t>20*20mm（1片/盒）</t>
  </si>
  <si>
    <t>30*30mm（1片/盒）</t>
  </si>
  <si>
    <t>器械保湿剂</t>
  </si>
  <si>
    <t>1ml</t>
  </si>
  <si>
    <t>0.156</t>
  </si>
  <si>
    <t>喷雾型，带抑菌型</t>
  </si>
  <si>
    <t>医用一次性包布</t>
  </si>
  <si>
    <t>60*60</t>
  </si>
  <si>
    <t>主要供应室器械包裹用</t>
  </si>
  <si>
    <t>70*70</t>
  </si>
  <si>
    <t>90*90</t>
  </si>
  <si>
    <t>50*50</t>
  </si>
  <si>
    <t>80*80</t>
  </si>
  <si>
    <t>100*100</t>
  </si>
  <si>
    <t>120*120</t>
  </si>
  <si>
    <t>150*150</t>
  </si>
  <si>
    <t>55*90</t>
  </si>
  <si>
    <t>主要治疗车作铺巾用</t>
  </si>
  <si>
    <t>90*200</t>
  </si>
  <si>
    <t>一次性使用真空采血管</t>
  </si>
  <si>
    <t>白色交叉配血5ml</t>
  </si>
  <si>
    <t>黑色短粗2ml</t>
  </si>
  <si>
    <t>黑色细长管2ml</t>
  </si>
  <si>
    <t>黑色细长无添加2ml</t>
  </si>
  <si>
    <t>红色/肝素锂4ml</t>
  </si>
  <si>
    <t>黄色5ml</t>
  </si>
  <si>
    <t>桔红色5ml</t>
  </si>
  <si>
    <t>蓝色3ml</t>
  </si>
  <si>
    <t>浅绿色/肝素钠5ml</t>
  </si>
  <si>
    <t>紫色2ml</t>
  </si>
  <si>
    <t>紫色3ml</t>
  </si>
  <si>
    <t>浅绿色/肝素钠3ml</t>
  </si>
  <si>
    <t>过氧化氢卡匣</t>
  </si>
  <si>
    <t>箱</t>
  </si>
  <si>
    <t>适用于强生机器</t>
  </si>
  <si>
    <t>等离子生物指示剂</t>
  </si>
  <si>
    <t>等离子指示卡</t>
  </si>
  <si>
    <t>4类卡</t>
  </si>
  <si>
    <t>适配强生100S</t>
  </si>
  <si>
    <t>环氧乙烷气罐</t>
  </si>
  <si>
    <t>4-100</t>
  </si>
  <si>
    <t>适用于3M环氧乙烷灭菌器使用</t>
  </si>
  <si>
    <t>环氧乙烷包内化学指示卡</t>
  </si>
  <si>
    <t>环氧乙烷快速生物测试包</t>
  </si>
  <si>
    <t>包</t>
  </si>
  <si>
    <t>消毒盒</t>
  </si>
  <si>
    <t>760</t>
  </si>
  <si>
    <t>供应室装载器械物品清洗及灭菌用</t>
  </si>
  <si>
    <t>45*25*7cm</t>
  </si>
  <si>
    <t>610</t>
  </si>
  <si>
    <t>48*25*6cm</t>
  </si>
  <si>
    <t>850</t>
  </si>
  <si>
    <t>25*17*7cm</t>
  </si>
  <si>
    <t>440</t>
  </si>
  <si>
    <t>10*10*4cm加密</t>
  </si>
  <si>
    <t>35*10*4cm加密</t>
  </si>
  <si>
    <t>医用垫单</t>
  </si>
  <si>
    <t>35*40cm无纺布</t>
  </si>
  <si>
    <t>主要用于检查，防水</t>
  </si>
  <si>
    <t>一次性使用床罩</t>
  </si>
  <si>
    <t>90*230</t>
  </si>
  <si>
    <t>医用护理垫</t>
  </si>
  <si>
    <t>150*80</t>
  </si>
  <si>
    <t>条</t>
  </si>
  <si>
    <t>双层，防水</t>
  </si>
  <si>
    <t>心电电极片</t>
  </si>
  <si>
    <t>I-10型,每包50片</t>
  </si>
  <si>
    <t>一次性使用球囊充压装置-Y阀套件</t>
  </si>
  <si>
    <t>IS-30-B1</t>
  </si>
  <si>
    <t>2%葡萄糖酸氯己定皮肤消毒液</t>
  </si>
  <si>
    <t>70ml</t>
  </si>
  <si>
    <t>射频热凝电极套管针</t>
  </si>
  <si>
    <t>22g*100*5</t>
  </si>
  <si>
    <t>一次性使用呼吸过滤器</t>
  </si>
  <si>
    <t>GL-P04（普通型）</t>
  </si>
  <si>
    <t>颈托</t>
  </si>
  <si>
    <t>大/中/小</t>
  </si>
  <si>
    <t>卵圆孔未闭封堵器</t>
  </si>
  <si>
    <t>9-PFO-025</t>
  </si>
  <si>
    <t>用于心内科</t>
  </si>
  <si>
    <t>传送系统和交换系统</t>
  </si>
  <si>
    <t>9-1TV08F45/80</t>
  </si>
  <si>
    <t>活化凝血时间测定试剂盒（凝固法）</t>
  </si>
  <si>
    <t>402-03，50人次</t>
  </si>
  <si>
    <t>适用于美敦力ACT仪器</t>
  </si>
  <si>
    <t>一次性闭合高负压引流系统</t>
  </si>
  <si>
    <t>ch8/200ml/ch10/600ml</t>
  </si>
  <si>
    <t>过氧乙酸消毒液</t>
  </si>
  <si>
    <t>A剂：4.95L/桶，B剂：66ml/瓶</t>
  </si>
  <si>
    <t>内镜中心使用</t>
  </si>
  <si>
    <t>戊二醛消毒液</t>
  </si>
  <si>
    <t>2500ml</t>
  </si>
  <si>
    <t>索洛普D消毒液</t>
  </si>
  <si>
    <t>sl-d5</t>
  </si>
  <si>
    <t>适用于索洛普消毒机专机专用</t>
  </si>
  <si>
    <t>索洛普含酶内镜清洗剂索洛普E消毒剂</t>
  </si>
  <si>
    <t>2L/桶SL-E2</t>
  </si>
  <si>
    <t>体外循环插管及穿刺套件</t>
  </si>
  <si>
    <t>BE-PAL1523</t>
  </si>
  <si>
    <t>BE-PAL1723</t>
  </si>
  <si>
    <t>BE-PVL2155</t>
  </si>
  <si>
    <t>BE-PVL2355</t>
  </si>
  <si>
    <t>480</t>
    <phoneticPr fontId="1" type="noConversion"/>
  </si>
  <si>
    <t>800</t>
    <phoneticPr fontId="1" type="noConversion"/>
  </si>
  <si>
    <t>目录序号</t>
    <phoneticPr fontId="1" type="noConversion"/>
  </si>
  <si>
    <t>目录组合</t>
    <phoneticPr fontId="1" type="noConversion"/>
  </si>
  <si>
    <t>A01</t>
    <phoneticPr fontId="1" type="noConversion"/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</si>
  <si>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</si>
  <si>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</si>
  <si>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</si>
  <si>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</si>
  <si>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</si>
  <si>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</si>
  <si>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</si>
  <si>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</si>
  <si>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</si>
  <si>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</si>
  <si>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</si>
  <si>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</si>
  <si>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</si>
  <si>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</si>
  <si>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</si>
  <si>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</si>
  <si>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</si>
  <si>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</si>
  <si>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</si>
  <si>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</si>
  <si>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</si>
  <si>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</si>
  <si>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</si>
  <si>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</si>
  <si>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</si>
  <si>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</si>
  <si>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</si>
  <si>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</si>
  <si>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</si>
  <si>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</si>
  <si>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</si>
  <si>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</si>
  <si>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</si>
  <si>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</si>
  <si>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</si>
  <si>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</si>
  <si>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</si>
  <si>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</si>
  <si>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</si>
  <si>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</si>
  <si>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</si>
  <si>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</si>
  <si>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</si>
  <si>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</si>
  <si>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</si>
  <si>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</si>
  <si>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</si>
  <si>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</si>
  <si>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</si>
  <si>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</si>
  <si>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</si>
  <si>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</si>
  <si>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</si>
  <si>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</si>
  <si>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</si>
  <si>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</si>
  <si>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</si>
  <si>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</si>
  <si>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</si>
  <si>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</si>
  <si>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</si>
  <si>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</si>
  <si>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</si>
  <si>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</si>
  <si>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</si>
  <si>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</si>
  <si>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</si>
  <si>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</si>
  <si>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</si>
  <si>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</si>
  <si>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</si>
  <si>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</si>
  <si>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</si>
  <si>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</si>
  <si>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</si>
  <si>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</si>
  <si>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</si>
  <si>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</si>
  <si>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</si>
  <si>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</si>
  <si>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</si>
  <si>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</si>
  <si>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</si>
  <si>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</si>
  <si>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</si>
  <si>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</si>
  <si>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</si>
  <si>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</si>
  <si>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</si>
  <si>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</si>
  <si>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</si>
  <si>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</si>
  <si>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</si>
  <si>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</si>
  <si>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</si>
  <si>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</si>
  <si>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</si>
  <si>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</si>
  <si>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</si>
  <si>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</si>
  <si>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</si>
  <si>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</si>
  <si>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</si>
  <si>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</si>
  <si>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联合</t>
    <phoneticPr fontId="1" type="noConversion"/>
  </si>
  <si>
    <t>单独</t>
    <phoneticPr fontId="1" type="noConversion"/>
  </si>
  <si>
    <t>必须同时提供采血针样品</t>
    <phoneticPr fontId="1" type="noConversion"/>
  </si>
  <si>
    <t>（各规格）45*34*7cm</t>
  </si>
  <si>
    <t>绍兴第二医院医共体总院医用耗材第一批采购项目（SXEY-HC-2023-01）目录一览表</t>
    <phoneticPr fontId="1" type="noConversion"/>
  </si>
  <si>
    <t>适用于科莱瑞迪R612一体化底板，24小时收缩率≤1.5%。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</si>
</sst>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303133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7"/>
  <sheetViews>
    <sheetView tabSelected="1" topLeftCell="A73" zoomScaleNormal="100" workbookViewId="0">
      <selection activeCell="K93" sqref="K93"/>
    </sheetView>
  </sheetViews>
  <sheetFormatPr defaultColWidth="9" defaultRowHeight="12"/>
  <cols>
    <col min="1" max="2" width="4.6640625" style="22" customWidth="1"/>
    <col min="3" max="3" width="39" style="23" customWidth="1"/>
    <col min="4" max="4" width="22.21875" style="22" bestFit="1" customWidth="1"/>
    <col min="5" max="5" width="4.6640625" style="22" customWidth="1"/>
    <col min="6" max="6" width="6.77734375" style="24" bestFit="1" customWidth="1"/>
    <col min="7" max="7" width="6.77734375" style="22" bestFit="1" customWidth="1"/>
    <col min="8" max="8" width="8.21875" style="22" customWidth="1"/>
    <col min="9" max="9" width="36.77734375" style="25" customWidth="1"/>
    <col min="10" max="10" width="9" style="22" customWidth="1"/>
    <col min="11" max="16384" width="9" style="22"/>
  </cols>
  <sheetData>
    <row r="1" spans="1:9" ht="17.399999999999999">
      <c r="A1" s="27" t="s">
        <v>343</v>
      </c>
      <c r="B1" s="27"/>
      <c r="C1" s="27"/>
      <c r="D1" s="27"/>
      <c r="E1" s="27"/>
      <c r="F1" s="27"/>
      <c r="G1" s="27"/>
      <c r="H1" s="27"/>
      <c r="I1" s="27"/>
    </row>
    <row r="2" spans="1:9" ht="36">
      <c r="A2" s="1" t="s">
        <v>233</v>
      </c>
      <c r="B2" s="1" t="s">
        <v>232</v>
      </c>
      <c r="C2" s="10" t="s">
        <v>0</v>
      </c>
      <c r="D2" s="1" t="s">
        <v>1</v>
      </c>
      <c r="E2" s="1" t="s">
        <v>2</v>
      </c>
      <c r="F2" s="2" t="s">
        <v>3</v>
      </c>
      <c r="G2" s="1" t="s">
        <v>4</v>
      </c>
      <c r="H2" s="1" t="s">
        <v>5</v>
      </c>
      <c r="I2" s="1" t="s">
        <v>6</v>
      </c>
    </row>
    <row r="3" spans="1:9">
      <c r="A3" s="1" t="s">
        <v>340</v>
      </c>
      <c r="B3" s="1" t="s">
        <v>234</v>
      </c>
      <c r="C3" s="10" t="s">
        <v>7</v>
      </c>
      <c r="D3" s="1" t="s">
        <v>8</v>
      </c>
      <c r="E3" s="1" t="s">
        <v>9</v>
      </c>
      <c r="F3" s="2" t="s">
        <v>10</v>
      </c>
      <c r="G3" s="1">
        <v>3300</v>
      </c>
      <c r="H3" s="1">
        <f>F3*G3</f>
        <v>11880</v>
      </c>
      <c r="I3" s="3"/>
    </row>
    <row r="4" spans="1:9">
      <c r="A4" s="1" t="s">
        <v>340</v>
      </c>
      <c r="B4" s="1" t="s">
        <v>235</v>
      </c>
      <c r="C4" s="10" t="s">
        <v>11</v>
      </c>
      <c r="D4" s="1" t="s">
        <v>12</v>
      </c>
      <c r="E4" s="1" t="s">
        <v>13</v>
      </c>
      <c r="F4" s="2">
        <v>330</v>
      </c>
      <c r="G4" s="1">
        <v>150</v>
      </c>
      <c r="H4" s="1">
        <f>F4*G4</f>
        <v>49500</v>
      </c>
      <c r="I4" s="3"/>
    </row>
    <row r="5" spans="1:9">
      <c r="A5" s="1" t="s">
        <v>340</v>
      </c>
      <c r="B5" s="1" t="s">
        <v>236</v>
      </c>
      <c r="C5" s="10" t="s">
        <v>14</v>
      </c>
      <c r="D5" s="1"/>
      <c r="E5" s="1" t="s">
        <v>15</v>
      </c>
      <c r="F5" s="2">
        <v>1.55</v>
      </c>
      <c r="G5" s="1">
        <v>35200</v>
      </c>
      <c r="H5" s="1">
        <f>F5*G5</f>
        <v>54560</v>
      </c>
      <c r="I5" s="3"/>
    </row>
    <row r="6" spans="1:9">
      <c r="A6" s="28" t="s">
        <v>339</v>
      </c>
      <c r="B6" s="1" t="s">
        <v>237</v>
      </c>
      <c r="C6" s="10" t="s">
        <v>16</v>
      </c>
      <c r="D6" s="1" t="s">
        <v>17</v>
      </c>
      <c r="E6" s="1" t="s">
        <v>18</v>
      </c>
      <c r="F6" s="2">
        <v>385</v>
      </c>
      <c r="G6" s="1">
        <v>320</v>
      </c>
      <c r="H6" s="1">
        <v>123200</v>
      </c>
      <c r="I6" s="26" t="s">
        <v>344</v>
      </c>
    </row>
    <row r="7" spans="1:9" ht="31.8" customHeight="1">
      <c r="A7" s="28"/>
      <c r="B7" s="1" t="s">
        <v>238</v>
      </c>
      <c r="C7" s="10" t="s">
        <v>19</v>
      </c>
      <c r="D7" s="1" t="s">
        <v>20</v>
      </c>
      <c r="E7" s="1" t="s">
        <v>18</v>
      </c>
      <c r="F7" s="2">
        <v>416</v>
      </c>
      <c r="G7" s="1">
        <v>60</v>
      </c>
      <c r="H7" s="1">
        <v>24960</v>
      </c>
      <c r="I7" s="26"/>
    </row>
    <row r="8" spans="1:9">
      <c r="A8" s="1" t="s">
        <v>340</v>
      </c>
      <c r="B8" s="1" t="s">
        <v>239</v>
      </c>
      <c r="C8" s="10" t="s">
        <v>21</v>
      </c>
      <c r="D8" s="1" t="s">
        <v>22</v>
      </c>
      <c r="E8" s="1" t="s">
        <v>15</v>
      </c>
      <c r="F8" s="2">
        <v>380</v>
      </c>
      <c r="G8" s="1">
        <v>38</v>
      </c>
      <c r="H8" s="1">
        <v>29640</v>
      </c>
      <c r="I8" s="3"/>
    </row>
    <row r="9" spans="1:9">
      <c r="A9" s="1" t="s">
        <v>340</v>
      </c>
      <c r="B9" s="1" t="s">
        <v>240</v>
      </c>
      <c r="C9" s="10" t="s">
        <v>23</v>
      </c>
      <c r="D9" s="1" t="s">
        <v>24</v>
      </c>
      <c r="E9" s="1" t="s">
        <v>25</v>
      </c>
      <c r="F9" s="2">
        <v>2</v>
      </c>
      <c r="G9" s="1">
        <v>46800</v>
      </c>
      <c r="H9" s="1">
        <v>93600</v>
      </c>
      <c r="I9" s="3"/>
    </row>
    <row r="10" spans="1:9">
      <c r="A10" s="1" t="s">
        <v>340</v>
      </c>
      <c r="B10" s="1" t="s">
        <v>241</v>
      </c>
      <c r="C10" s="10" t="s">
        <v>26</v>
      </c>
      <c r="D10" s="1" t="s">
        <v>27</v>
      </c>
      <c r="E10" s="1" t="s">
        <v>28</v>
      </c>
      <c r="F10" s="2">
        <v>540</v>
      </c>
      <c r="G10" s="1">
        <v>120</v>
      </c>
      <c r="H10" s="1">
        <v>64800</v>
      </c>
      <c r="I10" s="3"/>
    </row>
    <row r="11" spans="1:9">
      <c r="A11" s="29" t="s">
        <v>339</v>
      </c>
      <c r="B11" s="1" t="s">
        <v>242</v>
      </c>
      <c r="C11" s="17" t="s">
        <v>29</v>
      </c>
      <c r="D11" s="4" t="s">
        <v>30</v>
      </c>
      <c r="E11" s="4" t="s">
        <v>28</v>
      </c>
      <c r="F11" s="5" t="s">
        <v>31</v>
      </c>
      <c r="G11" s="4">
        <v>11760</v>
      </c>
      <c r="H11" s="4">
        <v>23520</v>
      </c>
      <c r="I11" s="3"/>
    </row>
    <row r="12" spans="1:9">
      <c r="A12" s="29"/>
      <c r="B12" s="1" t="s">
        <v>243</v>
      </c>
      <c r="C12" s="17" t="s">
        <v>29</v>
      </c>
      <c r="D12" s="4" t="s">
        <v>32</v>
      </c>
      <c r="E12" s="4" t="s">
        <v>28</v>
      </c>
      <c r="F12" s="5" t="s">
        <v>33</v>
      </c>
      <c r="G12" s="4">
        <v>3600</v>
      </c>
      <c r="H12" s="4">
        <v>23400</v>
      </c>
      <c r="I12" s="3"/>
    </row>
    <row r="13" spans="1:9">
      <c r="A13" s="29"/>
      <c r="B13" s="1" t="s">
        <v>244</v>
      </c>
      <c r="C13" s="17" t="s">
        <v>29</v>
      </c>
      <c r="D13" s="4" t="s">
        <v>34</v>
      </c>
      <c r="E13" s="4" t="s">
        <v>28</v>
      </c>
      <c r="F13" s="5" t="s">
        <v>35</v>
      </c>
      <c r="G13" s="4">
        <v>4080</v>
      </c>
      <c r="H13" s="4">
        <v>36720</v>
      </c>
      <c r="I13" s="3"/>
    </row>
    <row r="14" spans="1:9" ht="24">
      <c r="A14" s="1" t="s">
        <v>340</v>
      </c>
      <c r="B14" s="1" t="s">
        <v>245</v>
      </c>
      <c r="C14" s="10" t="s">
        <v>36</v>
      </c>
      <c r="D14" s="1" t="s">
        <v>37</v>
      </c>
      <c r="E14" s="1" t="s">
        <v>38</v>
      </c>
      <c r="F14" s="2">
        <v>25</v>
      </c>
      <c r="G14" s="1">
        <v>1906</v>
      </c>
      <c r="H14" s="1">
        <v>47650</v>
      </c>
      <c r="I14" s="3" t="s">
        <v>39</v>
      </c>
    </row>
    <row r="15" spans="1:9" ht="24">
      <c r="A15" s="1" t="s">
        <v>340</v>
      </c>
      <c r="B15" s="1" t="s">
        <v>246</v>
      </c>
      <c r="C15" s="1" t="s">
        <v>40</v>
      </c>
      <c r="D15" s="1" t="s">
        <v>42</v>
      </c>
      <c r="E15" s="1" t="s">
        <v>18</v>
      </c>
      <c r="F15" s="2" t="s">
        <v>43</v>
      </c>
      <c r="G15" s="1">
        <v>160</v>
      </c>
      <c r="H15" s="1">
        <v>9600</v>
      </c>
      <c r="I15" s="6" t="s">
        <v>41</v>
      </c>
    </row>
    <row r="16" spans="1:9">
      <c r="A16" s="1" t="s">
        <v>340</v>
      </c>
      <c r="B16" s="1" t="s">
        <v>247</v>
      </c>
      <c r="C16" s="10" t="s">
        <v>44</v>
      </c>
      <c r="D16" s="1" t="s">
        <v>45</v>
      </c>
      <c r="E16" s="1" t="s">
        <v>46</v>
      </c>
      <c r="F16" s="2">
        <v>45</v>
      </c>
      <c r="G16" s="1">
        <v>8250</v>
      </c>
      <c r="H16" s="1">
        <v>371250</v>
      </c>
      <c r="I16" s="3"/>
    </row>
    <row r="17" spans="1:9">
      <c r="A17" s="1" t="s">
        <v>340</v>
      </c>
      <c r="B17" s="1" t="s">
        <v>248</v>
      </c>
      <c r="C17" s="10" t="s">
        <v>47</v>
      </c>
      <c r="D17" s="1" t="s">
        <v>48</v>
      </c>
      <c r="E17" s="1" t="s">
        <v>9</v>
      </c>
      <c r="F17" s="2">
        <v>79.5</v>
      </c>
      <c r="G17" s="1">
        <v>600</v>
      </c>
      <c r="H17" s="1">
        <v>47700</v>
      </c>
      <c r="I17" s="3"/>
    </row>
    <row r="18" spans="1:9">
      <c r="A18" s="1" t="s">
        <v>340</v>
      </c>
      <c r="B18" s="1" t="s">
        <v>249</v>
      </c>
      <c r="C18" s="10" t="s">
        <v>49</v>
      </c>
      <c r="D18" s="1" t="s">
        <v>50</v>
      </c>
      <c r="E18" s="1" t="s">
        <v>13</v>
      </c>
      <c r="F18" s="2">
        <v>188</v>
      </c>
      <c r="G18" s="1">
        <v>140</v>
      </c>
      <c r="H18" s="1">
        <v>26320</v>
      </c>
      <c r="I18" s="3"/>
    </row>
    <row r="19" spans="1:9">
      <c r="A19" s="1" t="s">
        <v>340</v>
      </c>
      <c r="B19" s="1" t="s">
        <v>250</v>
      </c>
      <c r="C19" s="10" t="s">
        <v>51</v>
      </c>
      <c r="D19" s="1" t="s">
        <v>52</v>
      </c>
      <c r="E19" s="1" t="s">
        <v>13</v>
      </c>
      <c r="F19" s="2">
        <v>97</v>
      </c>
      <c r="G19" s="1">
        <v>2430</v>
      </c>
      <c r="H19" s="1">
        <v>235710</v>
      </c>
      <c r="I19" s="3"/>
    </row>
    <row r="20" spans="1:9" ht="24">
      <c r="A20" s="1" t="s">
        <v>340</v>
      </c>
      <c r="B20" s="1" t="s">
        <v>251</v>
      </c>
      <c r="C20" s="10" t="s">
        <v>53</v>
      </c>
      <c r="D20" s="1" t="s">
        <v>54</v>
      </c>
      <c r="E20" s="1" t="s">
        <v>28</v>
      </c>
      <c r="F20" s="2" t="s">
        <v>55</v>
      </c>
      <c r="G20" s="1">
        <v>279760</v>
      </c>
      <c r="H20" s="1">
        <v>41964</v>
      </c>
      <c r="I20" s="3" t="s">
        <v>56</v>
      </c>
    </row>
    <row r="21" spans="1:9">
      <c r="A21" s="1" t="s">
        <v>340</v>
      </c>
      <c r="B21" s="1" t="s">
        <v>252</v>
      </c>
      <c r="C21" s="10" t="s">
        <v>57</v>
      </c>
      <c r="D21" s="7" t="s">
        <v>58</v>
      </c>
      <c r="E21" s="1" t="s">
        <v>9</v>
      </c>
      <c r="F21" s="2">
        <v>102</v>
      </c>
      <c r="G21" s="1">
        <v>321</v>
      </c>
      <c r="H21" s="1">
        <v>32742</v>
      </c>
      <c r="I21" s="3" t="s">
        <v>59</v>
      </c>
    </row>
    <row r="22" spans="1:9">
      <c r="A22" s="1" t="s">
        <v>340</v>
      </c>
      <c r="B22" s="1" t="s">
        <v>253</v>
      </c>
      <c r="C22" s="10" t="s">
        <v>60</v>
      </c>
      <c r="D22" s="1" t="s">
        <v>61</v>
      </c>
      <c r="E22" s="1" t="s">
        <v>62</v>
      </c>
      <c r="F22" s="2">
        <v>2900</v>
      </c>
      <c r="G22" s="1">
        <v>158</v>
      </c>
      <c r="H22" s="1">
        <v>457641</v>
      </c>
      <c r="I22" s="3"/>
    </row>
    <row r="23" spans="1:9">
      <c r="A23" s="28" t="s">
        <v>339</v>
      </c>
      <c r="B23" s="1" t="s">
        <v>254</v>
      </c>
      <c r="C23" s="10" t="s">
        <v>63</v>
      </c>
      <c r="D23" s="1" t="s">
        <v>64</v>
      </c>
      <c r="E23" s="1" t="s">
        <v>15</v>
      </c>
      <c r="F23" s="2">
        <v>12.5</v>
      </c>
      <c r="G23" s="1">
        <v>7000</v>
      </c>
      <c r="H23" s="1">
        <v>87500</v>
      </c>
      <c r="I23" s="3" t="s">
        <v>65</v>
      </c>
    </row>
    <row r="24" spans="1:9">
      <c r="A24" s="28"/>
      <c r="B24" s="1" t="s">
        <v>255</v>
      </c>
      <c r="C24" s="10" t="s">
        <v>63</v>
      </c>
      <c r="D24" s="1" t="s">
        <v>66</v>
      </c>
      <c r="E24" s="1" t="s">
        <v>15</v>
      </c>
      <c r="F24" s="2">
        <v>17.5</v>
      </c>
      <c r="G24" s="1">
        <v>18200</v>
      </c>
      <c r="H24" s="1">
        <v>318500</v>
      </c>
      <c r="I24" s="3" t="s">
        <v>67</v>
      </c>
    </row>
    <row r="25" spans="1:9">
      <c r="A25" s="28" t="s">
        <v>339</v>
      </c>
      <c r="B25" s="1" t="s">
        <v>256</v>
      </c>
      <c r="C25" s="30" t="s">
        <v>68</v>
      </c>
      <c r="D25" s="1" t="s">
        <v>69</v>
      </c>
      <c r="E25" s="1" t="s">
        <v>9</v>
      </c>
      <c r="F25" s="2" t="s">
        <v>70</v>
      </c>
      <c r="G25" s="1">
        <v>93639</v>
      </c>
      <c r="H25" s="1">
        <v>187278</v>
      </c>
      <c r="I25" s="26" t="s">
        <v>71</v>
      </c>
    </row>
    <row r="26" spans="1:9">
      <c r="A26" s="28"/>
      <c r="B26" s="1" t="s">
        <v>257</v>
      </c>
      <c r="C26" s="30"/>
      <c r="D26" s="1" t="s">
        <v>72</v>
      </c>
      <c r="E26" s="1" t="s">
        <v>9</v>
      </c>
      <c r="F26" s="2" t="s">
        <v>73</v>
      </c>
      <c r="G26" s="1">
        <v>29400</v>
      </c>
      <c r="H26" s="1">
        <v>44100</v>
      </c>
      <c r="I26" s="26"/>
    </row>
    <row r="27" spans="1:9">
      <c r="A27" s="28" t="s">
        <v>339</v>
      </c>
      <c r="B27" s="1" t="s">
        <v>258</v>
      </c>
      <c r="C27" s="30" t="s">
        <v>68</v>
      </c>
      <c r="D27" s="1" t="s">
        <v>69</v>
      </c>
      <c r="E27" s="1" t="s">
        <v>9</v>
      </c>
      <c r="F27" s="2" t="s">
        <v>74</v>
      </c>
      <c r="G27" s="1">
        <v>96800</v>
      </c>
      <c r="H27" s="1">
        <v>253260</v>
      </c>
      <c r="I27" s="26" t="s">
        <v>75</v>
      </c>
    </row>
    <row r="28" spans="1:9">
      <c r="A28" s="28"/>
      <c r="B28" s="1" t="s">
        <v>259</v>
      </c>
      <c r="C28" s="30"/>
      <c r="D28" s="1" t="s">
        <v>72</v>
      </c>
      <c r="E28" s="1" t="s">
        <v>9</v>
      </c>
      <c r="F28" s="2" t="s">
        <v>76</v>
      </c>
      <c r="G28" s="1">
        <v>205800</v>
      </c>
      <c r="H28" s="1">
        <v>388962</v>
      </c>
      <c r="I28" s="26"/>
    </row>
    <row r="29" spans="1:9">
      <c r="A29" s="1" t="s">
        <v>340</v>
      </c>
      <c r="B29" s="1" t="s">
        <v>260</v>
      </c>
      <c r="C29" s="10" t="s">
        <v>77</v>
      </c>
      <c r="D29" s="1" t="s">
        <v>78</v>
      </c>
      <c r="E29" s="1" t="s">
        <v>79</v>
      </c>
      <c r="F29" s="2">
        <v>23.9</v>
      </c>
      <c r="G29" s="1">
        <v>1770</v>
      </c>
      <c r="H29" s="1">
        <v>42303</v>
      </c>
      <c r="I29" s="3"/>
    </row>
    <row r="30" spans="1:9">
      <c r="A30" s="1" t="s">
        <v>340</v>
      </c>
      <c r="B30" s="1" t="s">
        <v>261</v>
      </c>
      <c r="C30" s="18" t="s">
        <v>80</v>
      </c>
      <c r="D30" s="1" t="s">
        <v>81</v>
      </c>
      <c r="E30" s="1" t="s">
        <v>9</v>
      </c>
      <c r="F30" s="2">
        <v>5000</v>
      </c>
      <c r="G30" s="1">
        <v>6</v>
      </c>
      <c r="H30" s="1">
        <v>30000</v>
      </c>
      <c r="I30" s="3"/>
    </row>
    <row r="31" spans="1:9">
      <c r="A31" s="1" t="s">
        <v>340</v>
      </c>
      <c r="B31" s="1" t="s">
        <v>262</v>
      </c>
      <c r="C31" s="10" t="s">
        <v>82</v>
      </c>
      <c r="D31" s="1" t="s">
        <v>83</v>
      </c>
      <c r="E31" s="1" t="s">
        <v>84</v>
      </c>
      <c r="F31" s="2">
        <v>150</v>
      </c>
      <c r="G31" s="1">
        <v>444</v>
      </c>
      <c r="H31" s="1">
        <v>66600</v>
      </c>
      <c r="I31" s="3"/>
    </row>
    <row r="32" spans="1:9">
      <c r="A32" s="28" t="s">
        <v>339</v>
      </c>
      <c r="B32" s="1" t="s">
        <v>263</v>
      </c>
      <c r="C32" s="18" t="s">
        <v>85</v>
      </c>
      <c r="D32" s="1" t="s">
        <v>86</v>
      </c>
      <c r="E32" s="1" t="s">
        <v>87</v>
      </c>
      <c r="F32" s="2">
        <v>32</v>
      </c>
      <c r="G32" s="1">
        <v>50</v>
      </c>
      <c r="H32" s="1">
        <v>1600</v>
      </c>
      <c r="I32" s="3" t="s">
        <v>88</v>
      </c>
    </row>
    <row r="33" spans="1:9">
      <c r="A33" s="28"/>
      <c r="B33" s="1" t="s">
        <v>264</v>
      </c>
      <c r="C33" s="10" t="s">
        <v>85</v>
      </c>
      <c r="D33" s="1" t="s">
        <v>89</v>
      </c>
      <c r="E33" s="1" t="s">
        <v>87</v>
      </c>
      <c r="F33" s="2">
        <v>26</v>
      </c>
      <c r="G33" s="1">
        <v>6750</v>
      </c>
      <c r="H33" s="1">
        <v>175500</v>
      </c>
      <c r="I33" s="3" t="s">
        <v>90</v>
      </c>
    </row>
    <row r="34" spans="1:9">
      <c r="A34" s="28"/>
      <c r="B34" s="1" t="s">
        <v>265</v>
      </c>
      <c r="C34" s="10" t="s">
        <v>85</v>
      </c>
      <c r="D34" s="1" t="s">
        <v>91</v>
      </c>
      <c r="E34" s="1" t="s">
        <v>87</v>
      </c>
      <c r="F34" s="2">
        <v>26</v>
      </c>
      <c r="G34" s="1">
        <v>5900</v>
      </c>
      <c r="H34" s="1">
        <v>153400</v>
      </c>
      <c r="I34" s="3" t="s">
        <v>92</v>
      </c>
    </row>
    <row r="35" spans="1:9">
      <c r="A35" s="1" t="s">
        <v>340</v>
      </c>
      <c r="B35" s="1" t="s">
        <v>266</v>
      </c>
      <c r="C35" s="10" t="s">
        <v>93</v>
      </c>
      <c r="D35" s="1" t="s">
        <v>94</v>
      </c>
      <c r="E35" s="1" t="s">
        <v>87</v>
      </c>
      <c r="F35" s="2">
        <v>3360</v>
      </c>
      <c r="G35" s="1">
        <v>38</v>
      </c>
      <c r="H35" s="1">
        <v>127680</v>
      </c>
      <c r="I35" s="3" t="s">
        <v>95</v>
      </c>
    </row>
    <row r="36" spans="1:9">
      <c r="A36" s="28" t="s">
        <v>339</v>
      </c>
      <c r="B36" s="1" t="s">
        <v>267</v>
      </c>
      <c r="C36" s="10" t="s">
        <v>96</v>
      </c>
      <c r="D36" s="1" t="s">
        <v>97</v>
      </c>
      <c r="E36" s="1" t="s">
        <v>15</v>
      </c>
      <c r="F36" s="2">
        <v>2800</v>
      </c>
      <c r="G36" s="1">
        <v>19</v>
      </c>
      <c r="H36" s="1">
        <v>53200</v>
      </c>
      <c r="I36" s="26" t="s">
        <v>98</v>
      </c>
    </row>
    <row r="37" spans="1:9">
      <c r="A37" s="28"/>
      <c r="B37" s="1" t="s">
        <v>268</v>
      </c>
      <c r="C37" s="10" t="s">
        <v>96</v>
      </c>
      <c r="D37" s="1" t="s">
        <v>99</v>
      </c>
      <c r="E37" s="1" t="s">
        <v>15</v>
      </c>
      <c r="F37" s="2" t="s">
        <v>100</v>
      </c>
      <c r="G37" s="1">
        <v>19</v>
      </c>
      <c r="H37" s="1">
        <v>228000</v>
      </c>
      <c r="I37" s="26"/>
    </row>
    <row r="38" spans="1:9" ht="24">
      <c r="A38" s="1" t="s">
        <v>340</v>
      </c>
      <c r="B38" s="1" t="s">
        <v>269</v>
      </c>
      <c r="C38" s="10" t="s">
        <v>96</v>
      </c>
      <c r="D38" s="4" t="s">
        <v>101</v>
      </c>
      <c r="E38" s="1" t="s">
        <v>62</v>
      </c>
      <c r="F38" s="2">
        <v>2750</v>
      </c>
      <c r="G38" s="1">
        <v>4</v>
      </c>
      <c r="H38" s="1">
        <v>19250</v>
      </c>
      <c r="I38" s="3" t="s">
        <v>102</v>
      </c>
    </row>
    <row r="39" spans="1:9">
      <c r="A39" s="1" t="s">
        <v>340</v>
      </c>
      <c r="B39" s="1" t="s">
        <v>270</v>
      </c>
      <c r="C39" s="10" t="s">
        <v>103</v>
      </c>
      <c r="D39" s="1">
        <v>1016010</v>
      </c>
      <c r="E39" s="1" t="s">
        <v>15</v>
      </c>
      <c r="F39" s="2">
        <v>137</v>
      </c>
      <c r="G39" s="1">
        <v>35</v>
      </c>
      <c r="H39" s="1">
        <v>4795</v>
      </c>
      <c r="I39" s="3" t="s">
        <v>104</v>
      </c>
    </row>
    <row r="40" spans="1:9">
      <c r="A40" s="1" t="s">
        <v>340</v>
      </c>
      <c r="B40" s="1" t="s">
        <v>271</v>
      </c>
      <c r="C40" s="10" t="s">
        <v>105</v>
      </c>
      <c r="D40" s="1" t="s">
        <v>106</v>
      </c>
      <c r="E40" s="1" t="s">
        <v>46</v>
      </c>
      <c r="F40" s="2">
        <v>5.4</v>
      </c>
      <c r="G40" s="1">
        <v>19280</v>
      </c>
      <c r="H40" s="1">
        <v>104112</v>
      </c>
      <c r="I40" s="3"/>
    </row>
    <row r="41" spans="1:9">
      <c r="A41" s="1" t="s">
        <v>340</v>
      </c>
      <c r="B41" s="1" t="s">
        <v>272</v>
      </c>
      <c r="C41" s="10" t="s">
        <v>107</v>
      </c>
      <c r="D41" s="4" t="s">
        <v>108</v>
      </c>
      <c r="E41" s="1" t="s">
        <v>109</v>
      </c>
      <c r="F41" s="2">
        <v>600</v>
      </c>
      <c r="G41" s="1">
        <v>40</v>
      </c>
      <c r="H41" s="1">
        <v>24000</v>
      </c>
      <c r="I41" s="3"/>
    </row>
    <row r="42" spans="1:9" ht="36">
      <c r="A42" s="1" t="s">
        <v>340</v>
      </c>
      <c r="B42" s="1" t="s">
        <v>273</v>
      </c>
      <c r="C42" s="17" t="s">
        <v>110</v>
      </c>
      <c r="D42" s="4" t="s">
        <v>111</v>
      </c>
      <c r="E42" s="4" t="s">
        <v>79</v>
      </c>
      <c r="F42" s="5">
        <v>0.4</v>
      </c>
      <c r="G42" s="4">
        <v>60000</v>
      </c>
      <c r="H42" s="4">
        <v>24000</v>
      </c>
      <c r="I42" s="3" t="s">
        <v>112</v>
      </c>
    </row>
    <row r="43" spans="1:9">
      <c r="A43" s="1" t="s">
        <v>340</v>
      </c>
      <c r="B43" s="1" t="s">
        <v>274</v>
      </c>
      <c r="C43" s="10" t="s">
        <v>113</v>
      </c>
      <c r="D43" s="1" t="s">
        <v>114</v>
      </c>
      <c r="E43" s="1" t="s">
        <v>115</v>
      </c>
      <c r="F43" s="2">
        <v>15</v>
      </c>
      <c r="G43" s="1">
        <v>2300</v>
      </c>
      <c r="H43" s="1">
        <v>34500</v>
      </c>
      <c r="I43" s="3" t="s">
        <v>116</v>
      </c>
    </row>
    <row r="44" spans="1:9">
      <c r="A44" s="28" t="s">
        <v>339</v>
      </c>
      <c r="B44" s="1" t="s">
        <v>275</v>
      </c>
      <c r="C44" s="10" t="s">
        <v>117</v>
      </c>
      <c r="D44" s="1" t="s">
        <v>118</v>
      </c>
      <c r="E44" s="1" t="s">
        <v>15</v>
      </c>
      <c r="F44" s="2">
        <v>20.5</v>
      </c>
      <c r="G44" s="1">
        <v>220</v>
      </c>
      <c r="H44" s="1">
        <v>4510</v>
      </c>
      <c r="I44" s="3"/>
    </row>
    <row r="45" spans="1:9">
      <c r="A45" s="28"/>
      <c r="B45" s="1" t="s">
        <v>276</v>
      </c>
      <c r="C45" s="10" t="s">
        <v>117</v>
      </c>
      <c r="D45" s="1" t="s">
        <v>119</v>
      </c>
      <c r="E45" s="1" t="s">
        <v>15</v>
      </c>
      <c r="F45" s="2">
        <v>36.5</v>
      </c>
      <c r="G45" s="1">
        <v>900</v>
      </c>
      <c r="H45" s="1">
        <v>32850</v>
      </c>
      <c r="I45" s="3"/>
    </row>
    <row r="46" spans="1:9">
      <c r="A46" s="28" t="s">
        <v>339</v>
      </c>
      <c r="B46" s="1" t="s">
        <v>277</v>
      </c>
      <c r="C46" s="10" t="s">
        <v>120</v>
      </c>
      <c r="D46" s="1" t="s">
        <v>121</v>
      </c>
      <c r="E46" s="1" t="s">
        <v>15</v>
      </c>
      <c r="F46" s="2">
        <v>171</v>
      </c>
      <c r="G46" s="1">
        <v>23</v>
      </c>
      <c r="H46" s="1">
        <v>3933</v>
      </c>
      <c r="I46" s="26" t="s">
        <v>122</v>
      </c>
    </row>
    <row r="47" spans="1:9">
      <c r="A47" s="28"/>
      <c r="B47" s="1" t="s">
        <v>278</v>
      </c>
      <c r="C47" s="10" t="s">
        <v>120</v>
      </c>
      <c r="D47" s="1" t="s">
        <v>123</v>
      </c>
      <c r="E47" s="1" t="s">
        <v>15</v>
      </c>
      <c r="F47" s="2" t="s">
        <v>124</v>
      </c>
      <c r="G47" s="1">
        <v>33</v>
      </c>
      <c r="H47" s="1">
        <v>5643</v>
      </c>
      <c r="I47" s="26"/>
    </row>
    <row r="48" spans="1:9">
      <c r="A48" s="28"/>
      <c r="B48" s="1" t="s">
        <v>279</v>
      </c>
      <c r="C48" s="10" t="s">
        <v>120</v>
      </c>
      <c r="D48" s="1" t="s">
        <v>125</v>
      </c>
      <c r="E48" s="1" t="s">
        <v>15</v>
      </c>
      <c r="F48" s="2" t="s">
        <v>124</v>
      </c>
      <c r="G48" s="1">
        <v>36</v>
      </c>
      <c r="H48" s="1">
        <v>6156</v>
      </c>
      <c r="I48" s="26"/>
    </row>
    <row r="49" spans="1:9">
      <c r="A49" s="28" t="s">
        <v>339</v>
      </c>
      <c r="B49" s="1" t="s">
        <v>280</v>
      </c>
      <c r="C49" s="10" t="s">
        <v>126</v>
      </c>
      <c r="D49" s="1" t="s">
        <v>127</v>
      </c>
      <c r="E49" s="1" t="s">
        <v>109</v>
      </c>
      <c r="F49" s="2">
        <v>190</v>
      </c>
      <c r="G49" s="1">
        <v>500</v>
      </c>
      <c r="H49" s="1">
        <v>19000</v>
      </c>
      <c r="I49" s="3"/>
    </row>
    <row r="50" spans="1:9">
      <c r="A50" s="28"/>
      <c r="B50" s="1" t="s">
        <v>281</v>
      </c>
      <c r="C50" s="10" t="s">
        <v>126</v>
      </c>
      <c r="D50" s="1" t="s">
        <v>128</v>
      </c>
      <c r="E50" s="1" t="s">
        <v>109</v>
      </c>
      <c r="F50" s="2">
        <v>80</v>
      </c>
      <c r="G50" s="1">
        <v>60</v>
      </c>
      <c r="H50" s="1">
        <v>4800</v>
      </c>
      <c r="I50" s="3"/>
    </row>
    <row r="51" spans="1:9">
      <c r="A51" s="28"/>
      <c r="B51" s="1" t="s">
        <v>282</v>
      </c>
      <c r="C51" s="10" t="s">
        <v>126</v>
      </c>
      <c r="D51" s="1" t="s">
        <v>129</v>
      </c>
      <c r="E51" s="1" t="s">
        <v>109</v>
      </c>
      <c r="F51" s="2">
        <v>180</v>
      </c>
      <c r="G51" s="1">
        <v>320</v>
      </c>
      <c r="H51" s="1">
        <v>57600</v>
      </c>
      <c r="I51" s="3"/>
    </row>
    <row r="52" spans="1:9">
      <c r="A52" s="1" t="s">
        <v>340</v>
      </c>
      <c r="B52" s="1" t="s">
        <v>283</v>
      </c>
      <c r="C52" s="19" t="s">
        <v>130</v>
      </c>
      <c r="D52" s="13" t="s">
        <v>131</v>
      </c>
      <c r="E52" s="13" t="s">
        <v>131</v>
      </c>
      <c r="F52" s="14" t="s">
        <v>132</v>
      </c>
      <c r="G52" s="13">
        <v>24000</v>
      </c>
      <c r="H52" s="13">
        <f>F52*G52</f>
        <v>3744</v>
      </c>
      <c r="I52" s="15" t="s">
        <v>133</v>
      </c>
    </row>
    <row r="53" spans="1:9">
      <c r="A53" s="28" t="s">
        <v>339</v>
      </c>
      <c r="B53" s="1" t="s">
        <v>284</v>
      </c>
      <c r="C53" s="20" t="s">
        <v>134</v>
      </c>
      <c r="D53" s="8" t="s">
        <v>135</v>
      </c>
      <c r="E53" s="8" t="s">
        <v>18</v>
      </c>
      <c r="F53" s="9">
        <v>0.69</v>
      </c>
      <c r="G53" s="8">
        <v>20800</v>
      </c>
      <c r="H53" s="8">
        <v>14352</v>
      </c>
      <c r="I53" s="26" t="s">
        <v>136</v>
      </c>
    </row>
    <row r="54" spans="1:9">
      <c r="A54" s="28"/>
      <c r="B54" s="1" t="s">
        <v>285</v>
      </c>
      <c r="C54" s="20" t="s">
        <v>134</v>
      </c>
      <c r="D54" s="8" t="s">
        <v>137</v>
      </c>
      <c r="E54" s="8" t="s">
        <v>18</v>
      </c>
      <c r="F54" s="9">
        <v>0.91</v>
      </c>
      <c r="G54" s="8">
        <v>22400</v>
      </c>
      <c r="H54" s="8">
        <v>20384</v>
      </c>
      <c r="I54" s="26"/>
    </row>
    <row r="55" spans="1:9">
      <c r="A55" s="28"/>
      <c r="B55" s="1" t="s">
        <v>286</v>
      </c>
      <c r="C55" s="20" t="s">
        <v>134</v>
      </c>
      <c r="D55" s="8" t="s">
        <v>138</v>
      </c>
      <c r="E55" s="8" t="s">
        <v>18</v>
      </c>
      <c r="F55" s="9">
        <v>1.53</v>
      </c>
      <c r="G55" s="8">
        <v>9600</v>
      </c>
      <c r="H55" s="8">
        <v>14688</v>
      </c>
      <c r="I55" s="26"/>
    </row>
    <row r="56" spans="1:9">
      <c r="A56" s="28"/>
      <c r="B56" s="1" t="s">
        <v>287</v>
      </c>
      <c r="C56" s="20" t="s">
        <v>134</v>
      </c>
      <c r="D56" s="8" t="s">
        <v>139</v>
      </c>
      <c r="E56" s="8" t="s">
        <v>18</v>
      </c>
      <c r="F56" s="9">
        <v>0.48</v>
      </c>
      <c r="G56" s="4">
        <v>200</v>
      </c>
      <c r="H56" s="4">
        <f>F56*G56</f>
        <v>96</v>
      </c>
      <c r="I56" s="26"/>
    </row>
    <row r="57" spans="1:9">
      <c r="A57" s="28"/>
      <c r="B57" s="1" t="s">
        <v>288</v>
      </c>
      <c r="C57" s="20" t="s">
        <v>134</v>
      </c>
      <c r="D57" s="8" t="s">
        <v>140</v>
      </c>
      <c r="E57" s="8" t="s">
        <v>18</v>
      </c>
      <c r="F57" s="9">
        <v>1.2</v>
      </c>
      <c r="G57" s="4">
        <v>200</v>
      </c>
      <c r="H57" s="4">
        <f>F57*G57</f>
        <v>240</v>
      </c>
      <c r="I57" s="26"/>
    </row>
    <row r="58" spans="1:9">
      <c r="A58" s="28"/>
      <c r="B58" s="1" t="s">
        <v>289</v>
      </c>
      <c r="C58" s="20" t="s">
        <v>134</v>
      </c>
      <c r="D58" s="8" t="s">
        <v>141</v>
      </c>
      <c r="E58" s="8" t="s">
        <v>18</v>
      </c>
      <c r="F58" s="9">
        <v>1.87</v>
      </c>
      <c r="G58" s="8">
        <v>5700</v>
      </c>
      <c r="H58" s="8">
        <v>9724</v>
      </c>
      <c r="I58" s="26"/>
    </row>
    <row r="59" spans="1:9">
      <c r="A59" s="28"/>
      <c r="B59" s="1" t="s">
        <v>290</v>
      </c>
      <c r="C59" s="20" t="s">
        <v>134</v>
      </c>
      <c r="D59" s="8" t="s">
        <v>142</v>
      </c>
      <c r="E59" s="8" t="s">
        <v>18</v>
      </c>
      <c r="F59" s="9">
        <v>2.62</v>
      </c>
      <c r="G59" s="8">
        <v>1000</v>
      </c>
      <c r="H59" s="8">
        <v>2620</v>
      </c>
      <c r="I59" s="26"/>
    </row>
    <row r="60" spans="1:9">
      <c r="A60" s="28"/>
      <c r="B60" s="1" t="s">
        <v>291</v>
      </c>
      <c r="C60" s="20" t="s">
        <v>134</v>
      </c>
      <c r="D60" s="8" t="s">
        <v>143</v>
      </c>
      <c r="E60" s="8" t="s">
        <v>18</v>
      </c>
      <c r="F60" s="9">
        <v>3.85</v>
      </c>
      <c r="G60" s="8">
        <v>800</v>
      </c>
      <c r="H60" s="8">
        <v>3080</v>
      </c>
      <c r="I60" s="26"/>
    </row>
    <row r="61" spans="1:9">
      <c r="A61" s="28" t="s">
        <v>339</v>
      </c>
      <c r="B61" s="1" t="s">
        <v>292</v>
      </c>
      <c r="C61" s="10" t="s">
        <v>134</v>
      </c>
      <c r="D61" s="1" t="s">
        <v>144</v>
      </c>
      <c r="E61" s="1" t="s">
        <v>18</v>
      </c>
      <c r="F61" s="2">
        <v>0.85</v>
      </c>
      <c r="G61" s="1">
        <v>33600</v>
      </c>
      <c r="H61" s="1">
        <v>28560</v>
      </c>
      <c r="I61" s="26" t="s">
        <v>145</v>
      </c>
    </row>
    <row r="62" spans="1:9">
      <c r="A62" s="28"/>
      <c r="B62" s="1" t="s">
        <v>293</v>
      </c>
      <c r="C62" s="10" t="s">
        <v>134</v>
      </c>
      <c r="D62" s="1" t="s">
        <v>146</v>
      </c>
      <c r="E62" s="1" t="s">
        <v>18</v>
      </c>
      <c r="F62" s="2">
        <v>2.2999999999999998</v>
      </c>
      <c r="G62" s="1">
        <v>0</v>
      </c>
      <c r="H62" s="1">
        <v>0</v>
      </c>
      <c r="I62" s="26"/>
    </row>
    <row r="63" spans="1:9">
      <c r="A63" s="28" t="s">
        <v>339</v>
      </c>
      <c r="B63" s="1" t="s">
        <v>294</v>
      </c>
      <c r="C63" s="20" t="s">
        <v>147</v>
      </c>
      <c r="D63" s="8" t="s">
        <v>148</v>
      </c>
      <c r="E63" s="8" t="s">
        <v>9</v>
      </c>
      <c r="F63" s="9">
        <v>0.88</v>
      </c>
      <c r="G63" s="8">
        <v>4850</v>
      </c>
      <c r="H63" s="8">
        <v>4268</v>
      </c>
      <c r="I63" s="26" t="s">
        <v>341</v>
      </c>
    </row>
    <row r="64" spans="1:9">
      <c r="A64" s="28"/>
      <c r="B64" s="1" t="s">
        <v>295</v>
      </c>
      <c r="C64" s="20" t="s">
        <v>147</v>
      </c>
      <c r="D64" s="8" t="s">
        <v>149</v>
      </c>
      <c r="E64" s="8" t="s">
        <v>9</v>
      </c>
      <c r="F64" s="9">
        <v>0.88</v>
      </c>
      <c r="G64" s="8">
        <v>4260</v>
      </c>
      <c r="H64" s="8">
        <v>3748</v>
      </c>
      <c r="I64" s="26"/>
    </row>
    <row r="65" spans="1:9">
      <c r="A65" s="28"/>
      <c r="B65" s="1" t="s">
        <v>296</v>
      </c>
      <c r="C65" s="20" t="s">
        <v>147</v>
      </c>
      <c r="D65" s="8" t="s">
        <v>150</v>
      </c>
      <c r="E65" s="8" t="s">
        <v>9</v>
      </c>
      <c r="F65" s="9">
        <v>0.88</v>
      </c>
      <c r="G65" s="8">
        <v>5400</v>
      </c>
      <c r="H65" s="8">
        <v>4752</v>
      </c>
      <c r="I65" s="26"/>
    </row>
    <row r="66" spans="1:9">
      <c r="A66" s="28"/>
      <c r="B66" s="1" t="s">
        <v>297</v>
      </c>
      <c r="C66" s="20" t="s">
        <v>147</v>
      </c>
      <c r="D66" s="8" t="s">
        <v>151</v>
      </c>
      <c r="E66" s="8" t="s">
        <v>9</v>
      </c>
      <c r="F66" s="9">
        <v>0.88</v>
      </c>
      <c r="G66" s="8">
        <v>4300</v>
      </c>
      <c r="H66" s="8">
        <v>3784</v>
      </c>
      <c r="I66" s="26"/>
    </row>
    <row r="67" spans="1:9">
      <c r="A67" s="28"/>
      <c r="B67" s="1" t="s">
        <v>298</v>
      </c>
      <c r="C67" s="20" t="s">
        <v>147</v>
      </c>
      <c r="D67" s="8" t="s">
        <v>152</v>
      </c>
      <c r="E67" s="8" t="s">
        <v>9</v>
      </c>
      <c r="F67" s="9">
        <v>0.88</v>
      </c>
      <c r="G67" s="8">
        <v>70650</v>
      </c>
      <c r="H67" s="8">
        <v>62172</v>
      </c>
      <c r="I67" s="26"/>
    </row>
    <row r="68" spans="1:9">
      <c r="A68" s="28"/>
      <c r="B68" s="1" t="s">
        <v>299</v>
      </c>
      <c r="C68" s="20" t="s">
        <v>147</v>
      </c>
      <c r="D68" s="1" t="s">
        <v>153</v>
      </c>
      <c r="E68" s="8" t="s">
        <v>9</v>
      </c>
      <c r="F68" s="9">
        <v>0.88</v>
      </c>
      <c r="G68" s="8">
        <v>258000</v>
      </c>
      <c r="H68" s="8">
        <v>227040</v>
      </c>
      <c r="I68" s="26"/>
    </row>
    <row r="69" spans="1:9">
      <c r="A69" s="28"/>
      <c r="B69" s="1" t="s">
        <v>300</v>
      </c>
      <c r="C69" s="20" t="s">
        <v>147</v>
      </c>
      <c r="D69" s="8" t="s">
        <v>154</v>
      </c>
      <c r="E69" s="8" t="s">
        <v>9</v>
      </c>
      <c r="F69" s="9">
        <v>0.88</v>
      </c>
      <c r="G69" s="8">
        <v>188700</v>
      </c>
      <c r="H69" s="8">
        <v>166056</v>
      </c>
      <c r="I69" s="26"/>
    </row>
    <row r="70" spans="1:9">
      <c r="A70" s="28"/>
      <c r="B70" s="1" t="s">
        <v>301</v>
      </c>
      <c r="C70" s="20" t="s">
        <v>147</v>
      </c>
      <c r="D70" s="8" t="s">
        <v>155</v>
      </c>
      <c r="E70" s="8" t="s">
        <v>9</v>
      </c>
      <c r="F70" s="9">
        <v>0.88</v>
      </c>
      <c r="G70" s="8">
        <v>86500</v>
      </c>
      <c r="H70" s="8">
        <v>76120</v>
      </c>
      <c r="I70" s="26"/>
    </row>
    <row r="71" spans="1:9">
      <c r="A71" s="28"/>
      <c r="B71" s="1" t="s">
        <v>302</v>
      </c>
      <c r="C71" s="20" t="s">
        <v>147</v>
      </c>
      <c r="D71" s="8" t="s">
        <v>156</v>
      </c>
      <c r="E71" s="8" t="s">
        <v>9</v>
      </c>
      <c r="F71" s="9">
        <v>0.88</v>
      </c>
      <c r="G71" s="8">
        <v>27230</v>
      </c>
      <c r="H71" s="8">
        <v>23962</v>
      </c>
      <c r="I71" s="26"/>
    </row>
    <row r="72" spans="1:9">
      <c r="A72" s="28"/>
      <c r="B72" s="1" t="s">
        <v>303</v>
      </c>
      <c r="C72" s="20" t="s">
        <v>147</v>
      </c>
      <c r="D72" s="8" t="s">
        <v>157</v>
      </c>
      <c r="E72" s="8" t="s">
        <v>9</v>
      </c>
      <c r="F72" s="9">
        <v>0.88</v>
      </c>
      <c r="G72" s="8">
        <v>326500</v>
      </c>
      <c r="H72" s="8">
        <v>287320</v>
      </c>
      <c r="I72" s="26"/>
    </row>
    <row r="73" spans="1:9">
      <c r="A73" s="28"/>
      <c r="B73" s="1" t="s">
        <v>304</v>
      </c>
      <c r="C73" s="20" t="s">
        <v>147</v>
      </c>
      <c r="D73" s="8" t="s">
        <v>158</v>
      </c>
      <c r="E73" s="8" t="s">
        <v>9</v>
      </c>
      <c r="F73" s="9">
        <v>0.88</v>
      </c>
      <c r="G73" s="8">
        <v>100</v>
      </c>
      <c r="H73" s="8">
        <v>88</v>
      </c>
      <c r="I73" s="26"/>
    </row>
    <row r="74" spans="1:9">
      <c r="A74" s="28"/>
      <c r="B74" s="1" t="s">
        <v>305</v>
      </c>
      <c r="C74" s="20" t="s">
        <v>147</v>
      </c>
      <c r="D74" s="8" t="s">
        <v>159</v>
      </c>
      <c r="E74" s="8" t="s">
        <v>9</v>
      </c>
      <c r="F74" s="9">
        <v>0.88</v>
      </c>
      <c r="G74" s="8">
        <v>100</v>
      </c>
      <c r="H74" s="8">
        <v>88</v>
      </c>
      <c r="I74" s="26"/>
    </row>
    <row r="75" spans="1:9">
      <c r="A75" s="28" t="s">
        <v>339</v>
      </c>
      <c r="B75" s="1" t="s">
        <v>306</v>
      </c>
      <c r="C75" s="10" t="s">
        <v>160</v>
      </c>
      <c r="D75" s="1">
        <v>10113</v>
      </c>
      <c r="E75" s="1" t="s">
        <v>161</v>
      </c>
      <c r="F75" s="2">
        <v>3621</v>
      </c>
      <c r="G75" s="1">
        <v>58</v>
      </c>
      <c r="H75" s="1">
        <f t="shared" ref="H75:H86" si="0">F75*G75</f>
        <v>210018</v>
      </c>
      <c r="I75" s="26" t="s">
        <v>162</v>
      </c>
    </row>
    <row r="76" spans="1:9">
      <c r="A76" s="28"/>
      <c r="B76" s="1" t="s">
        <v>307</v>
      </c>
      <c r="C76" s="10" t="s">
        <v>163</v>
      </c>
      <c r="D76" s="1">
        <v>43210</v>
      </c>
      <c r="E76" s="1" t="s">
        <v>109</v>
      </c>
      <c r="F76" s="2">
        <v>4500</v>
      </c>
      <c r="G76" s="1">
        <v>34</v>
      </c>
      <c r="H76" s="1">
        <f t="shared" si="0"/>
        <v>153000</v>
      </c>
      <c r="I76" s="26"/>
    </row>
    <row r="77" spans="1:9">
      <c r="A77" s="1" t="s">
        <v>340</v>
      </c>
      <c r="B77" s="1" t="s">
        <v>308</v>
      </c>
      <c r="C77" s="10" t="s">
        <v>164</v>
      </c>
      <c r="D77" s="1" t="s">
        <v>165</v>
      </c>
      <c r="E77" s="1" t="s">
        <v>109</v>
      </c>
      <c r="F77" s="2">
        <v>320</v>
      </c>
      <c r="G77" s="1">
        <v>100</v>
      </c>
      <c r="H77" s="1">
        <v>32000</v>
      </c>
      <c r="I77" s="3" t="s">
        <v>166</v>
      </c>
    </row>
    <row r="78" spans="1:9">
      <c r="A78" s="28" t="s">
        <v>339</v>
      </c>
      <c r="B78" s="1" t="s">
        <v>309</v>
      </c>
      <c r="C78" s="10" t="s">
        <v>167</v>
      </c>
      <c r="D78" s="1" t="s">
        <v>168</v>
      </c>
      <c r="E78" s="1" t="s">
        <v>9</v>
      </c>
      <c r="F78" s="2">
        <v>191</v>
      </c>
      <c r="G78" s="1">
        <v>156</v>
      </c>
      <c r="H78" s="1">
        <f t="shared" si="0"/>
        <v>29796</v>
      </c>
      <c r="I78" s="3" t="s">
        <v>169</v>
      </c>
    </row>
    <row r="79" spans="1:9">
      <c r="A79" s="28"/>
      <c r="B79" s="1" t="s">
        <v>310</v>
      </c>
      <c r="C79" s="10" t="s">
        <v>170</v>
      </c>
      <c r="D79" s="1">
        <v>1251</v>
      </c>
      <c r="E79" s="1" t="s">
        <v>109</v>
      </c>
      <c r="F79" s="2">
        <v>320</v>
      </c>
      <c r="G79" s="1">
        <v>28</v>
      </c>
      <c r="H79" s="1">
        <f t="shared" si="0"/>
        <v>8960</v>
      </c>
      <c r="I79" s="3" t="s">
        <v>169</v>
      </c>
    </row>
    <row r="80" spans="1:9">
      <c r="A80" s="28"/>
      <c r="B80" s="1" t="s">
        <v>311</v>
      </c>
      <c r="C80" s="10" t="s">
        <v>171</v>
      </c>
      <c r="D80" s="1">
        <v>1298</v>
      </c>
      <c r="E80" s="1" t="s">
        <v>172</v>
      </c>
      <c r="F80" s="2">
        <v>132</v>
      </c>
      <c r="G80" s="1">
        <v>175</v>
      </c>
      <c r="H80" s="1">
        <f t="shared" si="0"/>
        <v>23100</v>
      </c>
      <c r="I80" s="3" t="s">
        <v>169</v>
      </c>
    </row>
    <row r="81" spans="1:9">
      <c r="A81" s="28" t="s">
        <v>339</v>
      </c>
      <c r="B81" s="1" t="s">
        <v>312</v>
      </c>
      <c r="C81" s="10" t="s">
        <v>173</v>
      </c>
      <c r="D81" s="1" t="s">
        <v>342</v>
      </c>
      <c r="E81" s="13" t="s">
        <v>79</v>
      </c>
      <c r="F81" s="14" t="s">
        <v>174</v>
      </c>
      <c r="G81" s="13">
        <v>3</v>
      </c>
      <c r="H81" s="13">
        <f t="shared" si="0"/>
        <v>2280</v>
      </c>
      <c r="I81" s="3" t="s">
        <v>175</v>
      </c>
    </row>
    <row r="82" spans="1:9">
      <c r="A82" s="28"/>
      <c r="B82" s="1" t="s">
        <v>313</v>
      </c>
      <c r="C82" s="10" t="s">
        <v>173</v>
      </c>
      <c r="D82" s="1" t="s">
        <v>176</v>
      </c>
      <c r="E82" s="13" t="s">
        <v>79</v>
      </c>
      <c r="F82" s="14" t="s">
        <v>177</v>
      </c>
      <c r="G82" s="13">
        <v>3</v>
      </c>
      <c r="H82" s="13">
        <f t="shared" si="0"/>
        <v>1830</v>
      </c>
      <c r="I82" s="3"/>
    </row>
    <row r="83" spans="1:9">
      <c r="A83" s="28"/>
      <c r="B83" s="1" t="s">
        <v>314</v>
      </c>
      <c r="C83" s="10" t="s">
        <v>173</v>
      </c>
      <c r="D83" s="1" t="s">
        <v>178</v>
      </c>
      <c r="E83" s="13" t="s">
        <v>79</v>
      </c>
      <c r="F83" s="14" t="s">
        <v>179</v>
      </c>
      <c r="G83" s="13">
        <v>3</v>
      </c>
      <c r="H83" s="13">
        <f t="shared" si="0"/>
        <v>2550</v>
      </c>
      <c r="I83" s="3"/>
    </row>
    <row r="84" spans="1:9">
      <c r="A84" s="28"/>
      <c r="B84" s="1" t="s">
        <v>315</v>
      </c>
      <c r="C84" s="10" t="s">
        <v>173</v>
      </c>
      <c r="D84" s="1" t="s">
        <v>180</v>
      </c>
      <c r="E84" s="13" t="s">
        <v>79</v>
      </c>
      <c r="F84" s="14" t="s">
        <v>181</v>
      </c>
      <c r="G84" s="13">
        <v>3</v>
      </c>
      <c r="H84" s="13">
        <f t="shared" si="0"/>
        <v>1320</v>
      </c>
      <c r="I84" s="3"/>
    </row>
    <row r="85" spans="1:9">
      <c r="A85" s="28"/>
      <c r="B85" s="1" t="s">
        <v>316</v>
      </c>
      <c r="C85" s="10" t="s">
        <v>173</v>
      </c>
      <c r="D85" s="1" t="s">
        <v>182</v>
      </c>
      <c r="E85" s="13" t="s">
        <v>79</v>
      </c>
      <c r="F85" s="14" t="s">
        <v>230</v>
      </c>
      <c r="G85" s="13">
        <v>3</v>
      </c>
      <c r="H85" s="13">
        <f t="shared" si="0"/>
        <v>1440</v>
      </c>
      <c r="I85" s="3"/>
    </row>
    <row r="86" spans="1:9">
      <c r="A86" s="28"/>
      <c r="B86" s="1" t="s">
        <v>317</v>
      </c>
      <c r="C86" s="10" t="s">
        <v>173</v>
      </c>
      <c r="D86" s="1" t="s">
        <v>183</v>
      </c>
      <c r="E86" s="13" t="s">
        <v>79</v>
      </c>
      <c r="F86" s="14" t="s">
        <v>231</v>
      </c>
      <c r="G86" s="13">
        <v>3</v>
      </c>
      <c r="H86" s="13">
        <f t="shared" si="0"/>
        <v>2400</v>
      </c>
      <c r="I86" s="3"/>
    </row>
    <row r="87" spans="1:9">
      <c r="A87" s="1" t="s">
        <v>340</v>
      </c>
      <c r="B87" s="1" t="s">
        <v>318</v>
      </c>
      <c r="C87" s="10" t="s">
        <v>184</v>
      </c>
      <c r="D87" s="1" t="s">
        <v>185</v>
      </c>
      <c r="E87" s="1" t="s">
        <v>28</v>
      </c>
      <c r="F87" s="2">
        <v>0.16</v>
      </c>
      <c r="G87" s="1">
        <v>80500</v>
      </c>
      <c r="H87" s="1">
        <v>12880</v>
      </c>
      <c r="I87" s="3" t="s">
        <v>186</v>
      </c>
    </row>
    <row r="88" spans="1:9">
      <c r="A88" s="1" t="s">
        <v>340</v>
      </c>
      <c r="B88" s="1" t="s">
        <v>319</v>
      </c>
      <c r="C88" s="10" t="s">
        <v>187</v>
      </c>
      <c r="D88" s="1" t="s">
        <v>188</v>
      </c>
      <c r="E88" s="1" t="s">
        <v>18</v>
      </c>
      <c r="F88" s="2">
        <v>4.4000000000000004</v>
      </c>
      <c r="G88" s="1">
        <v>9240</v>
      </c>
      <c r="H88" s="1">
        <v>40656</v>
      </c>
      <c r="I88" s="3"/>
    </row>
    <row r="89" spans="1:9">
      <c r="A89" s="1" t="s">
        <v>340</v>
      </c>
      <c r="B89" s="1" t="s">
        <v>320</v>
      </c>
      <c r="C89" s="10" t="s">
        <v>189</v>
      </c>
      <c r="D89" s="1" t="s">
        <v>190</v>
      </c>
      <c r="E89" s="1" t="s">
        <v>191</v>
      </c>
      <c r="F89" s="2">
        <v>1.9</v>
      </c>
      <c r="G89" s="1">
        <v>7700</v>
      </c>
      <c r="H89" s="1">
        <v>14630</v>
      </c>
      <c r="I89" s="3" t="s">
        <v>192</v>
      </c>
    </row>
    <row r="90" spans="1:9">
      <c r="A90" s="1" t="s">
        <v>340</v>
      </c>
      <c r="B90" s="1" t="s">
        <v>321</v>
      </c>
      <c r="C90" s="10" t="s">
        <v>193</v>
      </c>
      <c r="D90" s="1" t="s">
        <v>194</v>
      </c>
      <c r="E90" s="1" t="s">
        <v>172</v>
      </c>
      <c r="F90" s="2">
        <v>20</v>
      </c>
      <c r="G90" s="1">
        <v>5500</v>
      </c>
      <c r="H90" s="1">
        <v>110000</v>
      </c>
      <c r="I90" s="3"/>
    </row>
    <row r="91" spans="1:9">
      <c r="A91" s="1" t="s">
        <v>340</v>
      </c>
      <c r="B91" s="1" t="s">
        <v>322</v>
      </c>
      <c r="C91" s="10" t="s">
        <v>195</v>
      </c>
      <c r="D91" s="1" t="s">
        <v>196</v>
      </c>
      <c r="E91" s="1" t="s">
        <v>87</v>
      </c>
      <c r="F91" s="2">
        <v>266</v>
      </c>
      <c r="G91" s="1">
        <v>120</v>
      </c>
      <c r="H91" s="1">
        <v>39900</v>
      </c>
      <c r="I91" s="3"/>
    </row>
    <row r="92" spans="1:9">
      <c r="A92" s="1" t="s">
        <v>340</v>
      </c>
      <c r="B92" s="1" t="s">
        <v>323</v>
      </c>
      <c r="C92" s="10" t="s">
        <v>197</v>
      </c>
      <c r="D92" s="1" t="s">
        <v>198</v>
      </c>
      <c r="E92" s="1" t="s">
        <v>46</v>
      </c>
      <c r="F92" s="2">
        <v>3.98</v>
      </c>
      <c r="G92" s="1">
        <v>1000</v>
      </c>
      <c r="H92" s="1">
        <v>3980</v>
      </c>
      <c r="I92" s="3"/>
    </row>
    <row r="93" spans="1:9">
      <c r="A93" s="1" t="s">
        <v>340</v>
      </c>
      <c r="B93" s="1" t="s">
        <v>324</v>
      </c>
      <c r="C93" s="10" t="s">
        <v>199</v>
      </c>
      <c r="D93" s="1" t="s">
        <v>200</v>
      </c>
      <c r="E93" s="1" t="s">
        <v>87</v>
      </c>
      <c r="F93" s="2">
        <v>980</v>
      </c>
      <c r="G93" s="1">
        <v>20</v>
      </c>
      <c r="H93" s="1">
        <v>19600</v>
      </c>
      <c r="I93" s="3"/>
    </row>
    <row r="94" spans="1:9">
      <c r="A94" s="1" t="s">
        <v>340</v>
      </c>
      <c r="B94" s="1" t="s">
        <v>325</v>
      </c>
      <c r="C94" s="10" t="s">
        <v>201</v>
      </c>
      <c r="D94" s="1" t="s">
        <v>202</v>
      </c>
      <c r="E94" s="1" t="s">
        <v>15</v>
      </c>
      <c r="F94" s="2">
        <v>12</v>
      </c>
      <c r="G94" s="1">
        <v>300</v>
      </c>
      <c r="H94" s="1">
        <f t="shared" ref="H94:H97" si="1">F94*G94</f>
        <v>3600</v>
      </c>
      <c r="I94" s="3"/>
    </row>
    <row r="95" spans="1:9">
      <c r="A95" s="1" t="s">
        <v>340</v>
      </c>
      <c r="B95" s="1" t="s">
        <v>326</v>
      </c>
      <c r="C95" s="10" t="s">
        <v>203</v>
      </c>
      <c r="D95" s="1" t="s">
        <v>204</v>
      </c>
      <c r="E95" s="1" t="s">
        <v>15</v>
      </c>
      <c r="F95" s="2">
        <v>22</v>
      </c>
      <c r="G95" s="1">
        <v>200</v>
      </c>
      <c r="H95" s="1">
        <v>4400</v>
      </c>
      <c r="I95" s="3"/>
    </row>
    <row r="96" spans="1:9">
      <c r="A96" s="28" t="s">
        <v>339</v>
      </c>
      <c r="B96" s="1" t="s">
        <v>327</v>
      </c>
      <c r="C96" s="10" t="s">
        <v>205</v>
      </c>
      <c r="D96" s="1" t="s">
        <v>206</v>
      </c>
      <c r="E96" s="1" t="s">
        <v>15</v>
      </c>
      <c r="F96" s="2">
        <v>27988</v>
      </c>
      <c r="G96" s="1">
        <v>5</v>
      </c>
      <c r="H96" s="1">
        <f t="shared" si="1"/>
        <v>139940</v>
      </c>
      <c r="I96" s="26" t="s">
        <v>207</v>
      </c>
    </row>
    <row r="97" spans="1:9">
      <c r="A97" s="28"/>
      <c r="B97" s="1" t="s">
        <v>328</v>
      </c>
      <c r="C97" s="10" t="s">
        <v>208</v>
      </c>
      <c r="D97" s="1" t="s">
        <v>209</v>
      </c>
      <c r="E97" s="1" t="s">
        <v>15</v>
      </c>
      <c r="F97" s="2">
        <v>2250</v>
      </c>
      <c r="G97" s="1">
        <v>5</v>
      </c>
      <c r="H97" s="1">
        <f t="shared" si="1"/>
        <v>11250</v>
      </c>
      <c r="I97" s="26"/>
    </row>
    <row r="98" spans="1:9">
      <c r="A98" s="1" t="s">
        <v>340</v>
      </c>
      <c r="B98" s="1" t="s">
        <v>329</v>
      </c>
      <c r="C98" s="10" t="s">
        <v>210</v>
      </c>
      <c r="D98" s="1" t="s">
        <v>211</v>
      </c>
      <c r="E98" s="1" t="s">
        <v>109</v>
      </c>
      <c r="F98" s="2">
        <v>1800</v>
      </c>
      <c r="G98" s="1">
        <v>2</v>
      </c>
      <c r="H98" s="1">
        <v>3600</v>
      </c>
      <c r="I98" s="16" t="s">
        <v>212</v>
      </c>
    </row>
    <row r="99" spans="1:9">
      <c r="A99" s="1" t="s">
        <v>340</v>
      </c>
      <c r="B99" s="1" t="s">
        <v>330</v>
      </c>
      <c r="C99" s="21" t="s">
        <v>213</v>
      </c>
      <c r="D99" s="1" t="s">
        <v>214</v>
      </c>
      <c r="E99" s="1" t="s">
        <v>87</v>
      </c>
      <c r="F99" s="2">
        <v>190</v>
      </c>
      <c r="G99" s="1">
        <v>2300</v>
      </c>
      <c r="H99" s="1">
        <f>F99*G99</f>
        <v>437000</v>
      </c>
      <c r="I99" s="3"/>
    </row>
    <row r="100" spans="1:9" ht="24">
      <c r="A100" s="1" t="s">
        <v>340</v>
      </c>
      <c r="B100" s="1" t="s">
        <v>331</v>
      </c>
      <c r="C100" s="17" t="s">
        <v>215</v>
      </c>
      <c r="D100" s="4" t="s">
        <v>216</v>
      </c>
      <c r="E100" s="4" t="s">
        <v>87</v>
      </c>
      <c r="F100" s="5">
        <v>580</v>
      </c>
      <c r="G100" s="1">
        <v>918</v>
      </c>
      <c r="H100" s="1">
        <v>532440</v>
      </c>
      <c r="I100" s="3" t="s">
        <v>217</v>
      </c>
    </row>
    <row r="101" spans="1:9">
      <c r="A101" s="1" t="s">
        <v>340</v>
      </c>
      <c r="B101" s="1" t="s">
        <v>332</v>
      </c>
      <c r="C101" s="17" t="s">
        <v>218</v>
      </c>
      <c r="D101" s="4" t="s">
        <v>219</v>
      </c>
      <c r="E101" s="4" t="s">
        <v>38</v>
      </c>
      <c r="F101" s="5">
        <v>15</v>
      </c>
      <c r="G101" s="1">
        <v>2223</v>
      </c>
      <c r="H101" s="1">
        <v>33345</v>
      </c>
      <c r="I101" s="3"/>
    </row>
    <row r="102" spans="1:9" ht="24">
      <c r="A102" s="28" t="s">
        <v>339</v>
      </c>
      <c r="B102" s="1" t="s">
        <v>333</v>
      </c>
      <c r="C102" s="17" t="s">
        <v>220</v>
      </c>
      <c r="D102" s="4" t="s">
        <v>221</v>
      </c>
      <c r="E102" s="4" t="s">
        <v>38</v>
      </c>
      <c r="F102" s="5">
        <v>950</v>
      </c>
      <c r="G102" s="1">
        <v>72</v>
      </c>
      <c r="H102" s="1">
        <v>68400</v>
      </c>
      <c r="I102" s="31" t="s">
        <v>222</v>
      </c>
    </row>
    <row r="103" spans="1:9" ht="24">
      <c r="A103" s="28"/>
      <c r="B103" s="1" t="s">
        <v>334</v>
      </c>
      <c r="C103" s="17" t="s">
        <v>223</v>
      </c>
      <c r="D103" s="4" t="s">
        <v>224</v>
      </c>
      <c r="E103" s="4" t="s">
        <v>38</v>
      </c>
      <c r="F103" s="5">
        <v>650</v>
      </c>
      <c r="G103" s="1">
        <v>52</v>
      </c>
      <c r="H103" s="1">
        <v>33800</v>
      </c>
      <c r="I103" s="32"/>
    </row>
    <row r="104" spans="1:9" s="23" customFormat="1" ht="24">
      <c r="A104" s="30" t="s">
        <v>339</v>
      </c>
      <c r="B104" s="1" t="s">
        <v>335</v>
      </c>
      <c r="C104" s="10" t="s">
        <v>225</v>
      </c>
      <c r="D104" s="10" t="s">
        <v>226</v>
      </c>
      <c r="E104" s="10" t="s">
        <v>13</v>
      </c>
      <c r="F104" s="11">
        <v>8700</v>
      </c>
      <c r="G104" s="10">
        <v>1</v>
      </c>
      <c r="H104" s="10">
        <v>8700</v>
      </c>
      <c r="I104" s="12"/>
    </row>
    <row r="105" spans="1:9" s="23" customFormat="1" ht="24">
      <c r="A105" s="30"/>
      <c r="B105" s="1" t="s">
        <v>336</v>
      </c>
      <c r="C105" s="10" t="s">
        <v>225</v>
      </c>
      <c r="D105" s="10" t="s">
        <v>227</v>
      </c>
      <c r="E105" s="10" t="s">
        <v>13</v>
      </c>
      <c r="F105" s="11">
        <v>8700</v>
      </c>
      <c r="G105" s="10">
        <v>4</v>
      </c>
      <c r="H105" s="10">
        <v>34800</v>
      </c>
      <c r="I105" s="12"/>
    </row>
    <row r="106" spans="1:9" s="23" customFormat="1" ht="24">
      <c r="A106" s="30"/>
      <c r="B106" s="1" t="s">
        <v>337</v>
      </c>
      <c r="C106" s="10" t="s">
        <v>225</v>
      </c>
      <c r="D106" s="10" t="s">
        <v>228</v>
      </c>
      <c r="E106" s="10" t="s">
        <v>13</v>
      </c>
      <c r="F106" s="11">
        <v>8700</v>
      </c>
      <c r="G106" s="10">
        <v>4</v>
      </c>
      <c r="H106" s="10">
        <v>34800</v>
      </c>
      <c r="I106" s="12"/>
    </row>
    <row r="107" spans="1:9" s="23" customFormat="1" ht="24">
      <c r="A107" s="30"/>
      <c r="B107" s="1" t="s">
        <v>338</v>
      </c>
      <c r="C107" s="10" t="s">
        <v>225</v>
      </c>
      <c r="D107" s="10" t="s">
        <v>229</v>
      </c>
      <c r="E107" s="10" t="s">
        <v>13</v>
      </c>
      <c r="F107" s="11">
        <v>8700</v>
      </c>
      <c r="G107" s="10">
        <v>1</v>
      </c>
      <c r="H107" s="10">
        <v>8700</v>
      </c>
      <c r="I107" s="12"/>
    </row>
  </sheetData>
  <mergeCells count="33">
    <mergeCell ref="A102:A103"/>
    <mergeCell ref="A104:A107"/>
    <mergeCell ref="I36:I37"/>
    <mergeCell ref="I46:I48"/>
    <mergeCell ref="I102:I103"/>
    <mergeCell ref="I53:I60"/>
    <mergeCell ref="I61:I62"/>
    <mergeCell ref="I63:I74"/>
    <mergeCell ref="I75:I76"/>
    <mergeCell ref="I96:I97"/>
    <mergeCell ref="A81:A86"/>
    <mergeCell ref="A96:A97"/>
    <mergeCell ref="A75:A76"/>
    <mergeCell ref="A78:A80"/>
    <mergeCell ref="A53:A60"/>
    <mergeCell ref="A61:A62"/>
    <mergeCell ref="A63:A74"/>
    <mergeCell ref="A32:A34"/>
    <mergeCell ref="A36:A37"/>
    <mergeCell ref="A44:A45"/>
    <mergeCell ref="A46:A48"/>
    <mergeCell ref="A49:A51"/>
    <mergeCell ref="I27:I28"/>
    <mergeCell ref="A1:I1"/>
    <mergeCell ref="A6:A7"/>
    <mergeCell ref="A11:A13"/>
    <mergeCell ref="A23:A24"/>
    <mergeCell ref="A25:A26"/>
    <mergeCell ref="I6:I7"/>
    <mergeCell ref="I25:I26"/>
    <mergeCell ref="C25:C26"/>
    <mergeCell ref="C27:C28"/>
    <mergeCell ref="A27:A28"/>
  </mergeCells>
  <phoneticPr fontId="1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招标</vt:lpstr>
      <vt:lpstr>招标!Print_Titles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曹有权</cp:lastModifiedBy>
  <cp:lastPrinted>2023-10-25T01:59:51Z</cp:lastPrinted>
  <dcterms:created xsi:type="dcterms:W3CDTF">2006-09-13T11:21:00Z</dcterms:created>
  <dcterms:modified xsi:type="dcterms:W3CDTF">2023-11-03T03:30:53Z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6A5112A7DA74449AAFBB82B2544BCCF6_12</vt:lpwstr>
  </property>
  <property fmtid="{D5CDD505-2E9C-101B-9397-08002B2CF9AE}" pid="3" name="KSOProductBuildVer">
    <vt:lpwstr>2052-12.1.0.15712</vt:lpwstr>
  </property>
</Properties>
</file>