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46935\Desktop\"/>
    </mc:Choice>
  </mc:AlternateContent>
  <xr:revisionPtr revIDLastSave="0" documentId="13_ncr:1_{5207183C-773C-4AC7-8408-3AE64C4103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普通类" sheetId="2" r:id="rId1"/>
  </sheets>
  <definedNames>
    <definedName name="_xlnm._FilterDatabase" localSheetId="0">普通类!$A$2:$I$74</definedName>
    <definedName name="_xlnm.Print_Titles" localSheetId="0">普通类!$2:$2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2" l="1"/>
  <c r="H70" i="2"/>
  <c r="H68" i="2"/>
  <c r="H18" i="2"/>
  <c r="H17" i="2"/>
</calcChain>
</file>

<file path=xl/sharedStrings.xml><?xml version="1.0" encoding="utf-8"?>
<sst xmlns="http://schemas.openxmlformats.org/spreadsheetml/2006/main" count="355" uniqueCount="235">
  <si>
    <t>目录组合</t>
  </si>
  <si>
    <t>目录序号</t>
  </si>
  <si>
    <t>目录名称</t>
  </si>
  <si>
    <t>参考规格、型号</t>
  </si>
  <si>
    <t>单位</t>
  </si>
  <si>
    <t>上限价（元）</t>
  </si>
  <si>
    <t>参考年使用量</t>
  </si>
  <si>
    <t>参考年总额（元）</t>
  </si>
  <si>
    <t>单独</t>
  </si>
  <si>
    <t>A01</t>
  </si>
  <si>
    <t>负压引流器</t>
  </si>
  <si>
    <t>1000ml</t>
  </si>
  <si>
    <t>只</t>
  </si>
  <si>
    <t>2类产品，双侧端盖材质为ABS材料，外接延长管需大于50cm，弯头（弯头与延长管最好为一体式)，无菌，容积为1000ml</t>
  </si>
  <si>
    <t>A02</t>
  </si>
  <si>
    <t>一次性使用三通旋塞</t>
  </si>
  <si>
    <t>A03</t>
  </si>
  <si>
    <t>鼻氧管</t>
  </si>
  <si>
    <t>小号/中号</t>
  </si>
  <si>
    <t>支</t>
  </si>
  <si>
    <t>联合</t>
  </si>
  <si>
    <t>A04</t>
  </si>
  <si>
    <t>氧气面罩</t>
  </si>
  <si>
    <t>普通各规格</t>
  </si>
  <si>
    <t>个</t>
  </si>
  <si>
    <t>A05</t>
  </si>
  <si>
    <t>氧袋各规格</t>
  </si>
  <si>
    <t>A06</t>
  </si>
  <si>
    <t>可调各规格</t>
  </si>
  <si>
    <t>A07</t>
  </si>
  <si>
    <t>耳温套</t>
  </si>
  <si>
    <t>适配现有耳温枪(博朗）/或提供配套耳温枪</t>
  </si>
  <si>
    <t>A08</t>
  </si>
  <si>
    <t>橡胶检查手套（进口）</t>
  </si>
  <si>
    <t>有粉各规格</t>
  </si>
  <si>
    <t>A09</t>
  </si>
  <si>
    <t>无粉各规格</t>
  </si>
  <si>
    <t>A10</t>
  </si>
  <si>
    <t>橡胶检查手套（国产）</t>
  </si>
  <si>
    <t>A11</t>
  </si>
  <si>
    <t>A12</t>
  </si>
  <si>
    <t>橡胶外科手套（无菌）</t>
  </si>
  <si>
    <t>副</t>
  </si>
  <si>
    <t>A13</t>
  </si>
  <si>
    <t>A14</t>
  </si>
  <si>
    <t>检查手套（薄膜）</t>
  </si>
  <si>
    <t>100只/包</t>
  </si>
  <si>
    <t>包</t>
  </si>
  <si>
    <t>A15</t>
  </si>
  <si>
    <t>一次性使用肠内营养灌注</t>
  </si>
  <si>
    <t>针头插入式</t>
  </si>
  <si>
    <t>泵用，需提供配套营养泵,内置紫色标识</t>
  </si>
  <si>
    <t>A16</t>
  </si>
  <si>
    <t>一次性使用肠给养器</t>
  </si>
  <si>
    <t>重力滴注型</t>
  </si>
  <si>
    <t>内置紫色标识</t>
  </si>
  <si>
    <t>A17</t>
  </si>
  <si>
    <t>一次性使用胃管</t>
  </si>
  <si>
    <t>F26-F32</t>
  </si>
  <si>
    <t>硅橡胶洗胃管</t>
  </si>
  <si>
    <t>A18</t>
  </si>
  <si>
    <t>F16</t>
  </si>
  <si>
    <t>普通硅橡胶胃管</t>
  </si>
  <si>
    <t>A19</t>
  </si>
  <si>
    <t>动脉采血器套件</t>
  </si>
  <si>
    <t>3类产品，用于采集、初级保存动脉血样以进行体外诊断试验，与本院检验科仪器匹配</t>
  </si>
  <si>
    <t>A20</t>
  </si>
  <si>
    <t>一次性使用肝素帽</t>
  </si>
  <si>
    <t>透明</t>
  </si>
  <si>
    <t>撕开口须朝向穿刺硅胶端</t>
  </si>
  <si>
    <t>A21</t>
  </si>
  <si>
    <t>医用干式胶片</t>
  </si>
  <si>
    <t>26*36cm</t>
  </si>
  <si>
    <t>张</t>
  </si>
  <si>
    <t>提供配套打印机</t>
  </si>
  <si>
    <t>A22</t>
  </si>
  <si>
    <t>35*43cm</t>
  </si>
  <si>
    <t>A23</t>
  </si>
  <si>
    <t>医用外科口罩</t>
  </si>
  <si>
    <t>外科长带，17*18-3P(10只/袋）</t>
  </si>
  <si>
    <t>A24</t>
  </si>
  <si>
    <t>外科松紧挂耳，17*18-3P(10只/包）</t>
  </si>
  <si>
    <t>A25</t>
  </si>
  <si>
    <t>外科松紧挂耳，17*18-3P(1只/袋）</t>
  </si>
  <si>
    <t>A26</t>
  </si>
  <si>
    <t>医用无纺布帽</t>
  </si>
  <si>
    <t>15*22cm</t>
  </si>
  <si>
    <t>深蓝</t>
  </si>
  <si>
    <t>A27</t>
  </si>
  <si>
    <t>无菌敷贴</t>
  </si>
  <si>
    <t>6*7(2*3胶带）</t>
  </si>
  <si>
    <t>片</t>
  </si>
  <si>
    <t>A28</t>
  </si>
  <si>
    <t>6*7(3*4胶带）</t>
  </si>
  <si>
    <t>A29</t>
  </si>
  <si>
    <t>一次性自粘敷贴</t>
  </si>
  <si>
    <t>10*9cm±1cm</t>
  </si>
  <si>
    <t>A30</t>
  </si>
  <si>
    <t>15*9cm±1cm</t>
  </si>
  <si>
    <t>A31</t>
  </si>
  <si>
    <t>20*9cm±1cm</t>
  </si>
  <si>
    <t>A32</t>
  </si>
  <si>
    <t>25*9cm±1cm</t>
  </si>
  <si>
    <t>A33</t>
  </si>
  <si>
    <t>透明敷料</t>
  </si>
  <si>
    <t>10*12cm</t>
  </si>
  <si>
    <t>进口，为聚氨酯薄膜材料，表面涂有丙烯酸粘合剂</t>
  </si>
  <si>
    <t>A34</t>
  </si>
  <si>
    <t>6*7cm</t>
  </si>
  <si>
    <t>含敷芯/不含敷芯</t>
  </si>
  <si>
    <t>A35</t>
  </si>
  <si>
    <t>不含敷芯</t>
  </si>
  <si>
    <t>A36</t>
  </si>
  <si>
    <t>8.5*11.5cm±1cm</t>
  </si>
  <si>
    <t>A37</t>
  </si>
  <si>
    <t>一次性使用无菌导尿管</t>
  </si>
  <si>
    <t>乳胶三腔各规格</t>
  </si>
  <si>
    <t>根</t>
  </si>
  <si>
    <t>A38</t>
  </si>
  <si>
    <t>乳胶双腔12-22F</t>
  </si>
  <si>
    <t>A39</t>
  </si>
  <si>
    <t>乳胶双腔8F/10F</t>
  </si>
  <si>
    <t>A40</t>
  </si>
  <si>
    <t>即毁式一次性使用无菌阴道扩张器</t>
  </si>
  <si>
    <t>中号，推拉式</t>
  </si>
  <si>
    <t>A41</t>
  </si>
  <si>
    <t>一次性使用无菌阴道扩张器</t>
  </si>
  <si>
    <t>A42</t>
  </si>
  <si>
    <t>一次性使用无菌导尿包</t>
  </si>
  <si>
    <t>乳胶双腔各规格</t>
  </si>
  <si>
    <t>无菌，由检查手套、包布、洞巾、镊子、托盘、棉球、润滑剂、碘伏棉球、无菌水、试管、一次性使用导尿管（超滑硅胶或乳胶）垫单、纱布块、导管夹、引流袋、注水器</t>
  </si>
  <si>
    <t>A43</t>
  </si>
  <si>
    <t>一次性痰杯</t>
  </si>
  <si>
    <t>30/40ml</t>
  </si>
  <si>
    <t>无菌</t>
  </si>
  <si>
    <t>A44</t>
  </si>
  <si>
    <t>一次性使用灌肠器</t>
  </si>
  <si>
    <t>由冲洗袋1000ml、薄膜手套、垫单、皂液、石蜡棉球组成，无菌</t>
  </si>
  <si>
    <t>A45</t>
  </si>
  <si>
    <t>免洗手消毒液</t>
  </si>
  <si>
    <t>有醇/无醇</t>
  </si>
  <si>
    <t>ml</t>
  </si>
  <si>
    <t>A46</t>
  </si>
  <si>
    <t>一次性使用吸痰管</t>
  </si>
  <si>
    <t xml:space="preserve">负压式各规格 </t>
  </si>
  <si>
    <t>内附无菌手套F12长度55cm以上，与冲洗吸引管接口能匹配</t>
  </si>
  <si>
    <t>A47</t>
  </si>
  <si>
    <t>一次性使用冲洗吸引管</t>
  </si>
  <si>
    <t>F28玻纹白头</t>
  </si>
  <si>
    <t>与现有的吸引器接口相匹配</t>
  </si>
  <si>
    <t>A48</t>
  </si>
  <si>
    <t>F28带盖</t>
  </si>
  <si>
    <t>A49</t>
  </si>
  <si>
    <t>血糖试条(葡萄糖脱氢酶法）</t>
  </si>
  <si>
    <t>25条/瓶*2瓶/盒</t>
  </si>
  <si>
    <t>国产，手持一体智能机/信息化/内存卡10G以上/银碳电极</t>
  </si>
  <si>
    <t>A50</t>
  </si>
  <si>
    <t>血糖试纸（进口）</t>
  </si>
  <si>
    <t>50片/盒</t>
  </si>
  <si>
    <t>进口</t>
  </si>
  <si>
    <t>A51</t>
  </si>
  <si>
    <t>血酮试纸</t>
  </si>
  <si>
    <t>10片/盒</t>
  </si>
  <si>
    <t>配套血酮机器</t>
  </si>
  <si>
    <t>A52</t>
  </si>
  <si>
    <t>一次性压舌板</t>
  </si>
  <si>
    <t>竹制，中号</t>
  </si>
  <si>
    <t>A53</t>
  </si>
  <si>
    <t>一次性止血带</t>
  </si>
  <si>
    <t>50条/盒</t>
  </si>
  <si>
    <t>条</t>
  </si>
  <si>
    <t>A54</t>
  </si>
  <si>
    <t>医用夹板</t>
  </si>
  <si>
    <t>上肢大夹板</t>
  </si>
  <si>
    <t>A55</t>
  </si>
  <si>
    <t>下肢大夹板</t>
  </si>
  <si>
    <t>A56</t>
  </si>
  <si>
    <t>引流袋</t>
  </si>
  <si>
    <t>A57</t>
  </si>
  <si>
    <t>一次性引流袋</t>
  </si>
  <si>
    <t>I型3500ml</t>
  </si>
  <si>
    <t>由袋体、袋盖、和塞头组成，与现有的外套瓶相适应，无菌状态</t>
  </si>
  <si>
    <t>A58</t>
  </si>
  <si>
    <t>正畸矫正器</t>
  </si>
  <si>
    <t>口腔科使用</t>
  </si>
  <si>
    <t>A59</t>
  </si>
  <si>
    <t>含氯清洗消毒剂(金属型/非金属型）</t>
  </si>
  <si>
    <t>2.5KG</t>
  </si>
  <si>
    <t>桶</t>
  </si>
  <si>
    <t>次氯酸钠，有效含氯4.25-5.75%。金属型：适用于各种金属医疗器械的消毒    非金属型：可杀灭肠道致病菌、化脓性球菌、致病性酵母菌和细菌芽孢，并能灭活病菌。</t>
  </si>
  <si>
    <t>A60</t>
  </si>
  <si>
    <t>瓶口贴</t>
  </si>
  <si>
    <t>35*28*400片</t>
  </si>
  <si>
    <t>A61</t>
  </si>
  <si>
    <t>一次性使用备皮包</t>
  </si>
  <si>
    <t>滑石粉/双刀型</t>
  </si>
  <si>
    <t>2类器械，配套滑石粉，手套2只</t>
  </si>
  <si>
    <t>A62</t>
  </si>
  <si>
    <t>不可吸收膨胀海绵</t>
  </si>
  <si>
    <t>止血海绵，用于耳鼻喉手术前后对伤口进行清洁、填塞和止血，为聚乙烯醇和丙三醇材质，膨胀前为75*2.4*11mm，膨胀后为80*15*20mm</t>
  </si>
  <si>
    <t>A63</t>
  </si>
  <si>
    <t>一次性使用采血针</t>
  </si>
  <si>
    <t>新生儿科检验时手部和耳部采血使用</t>
  </si>
  <si>
    <t>A64</t>
  </si>
  <si>
    <t>子宫托</t>
  </si>
  <si>
    <t>各规格</t>
  </si>
  <si>
    <t>硅胶材质，表面光滑清洁，色泽均匀，经老化试验后，应无粘连、变脆或其他老化现象</t>
  </si>
  <si>
    <t>A65</t>
  </si>
  <si>
    <t>外科用灭菌磨头</t>
  </si>
  <si>
    <t>由金刚石电镀部分、不锈钢刃部和刀柄组成，不锈钢材料为SUS430J2或SUS440B或SUS440C的一种，辐射灭菌</t>
  </si>
  <si>
    <t>A66</t>
  </si>
  <si>
    <t>宫腔用交联透明质酸钠凝胶</t>
  </si>
  <si>
    <t>2.5ml</t>
  </si>
  <si>
    <t>由预充式注射器、延长管和预灌封在注射器中的凝胶组成。凝胶由交联透明质酸钠、氯化钠、磷酸氢二钠、磷酸二氢钠注射用水组成，透明质酸钠为微生物发酵法制备，5mg/ml，</t>
  </si>
  <si>
    <t>A67</t>
  </si>
  <si>
    <t>一次性电子输尿管肾盂软镜及影像系统</t>
  </si>
  <si>
    <t>由手柄、插入部组成，含内置光源</t>
  </si>
  <si>
    <t>A68</t>
  </si>
  <si>
    <t>鼻腔清洗液</t>
  </si>
  <si>
    <t>10ml</t>
  </si>
  <si>
    <t>瓶</t>
  </si>
  <si>
    <t>儿童型,适用于急慢性、过敏性鼻炎</t>
  </si>
  <si>
    <t>A69</t>
  </si>
  <si>
    <t>一次性多通道单孔腹腔镜穿刺器</t>
  </si>
  <si>
    <t>A70</t>
  </si>
  <si>
    <t>手术衣</t>
  </si>
  <si>
    <t>120*140</t>
  </si>
  <si>
    <t>件</t>
  </si>
  <si>
    <t>隔层，防水，无纺布</t>
  </si>
  <si>
    <t>A71</t>
  </si>
  <si>
    <t>130*150</t>
  </si>
  <si>
    <t>A72</t>
  </si>
  <si>
    <t>140*160</t>
  </si>
  <si>
    <t>★备注</t>
    <phoneticPr fontId="2" type="noConversion"/>
  </si>
  <si>
    <t>绍兴第二医院医共体总院2024年普通类耗材采购项目（SXEY-HC-2024-02）目录一览表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</si>
</sst>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workbookViewId="0">
      <selection activeCell="C67" sqref="C1:C1048576"/>
    </sheetView>
  </sheetViews>
  <sheetFormatPr defaultColWidth="9" defaultRowHeight="13" x14ac:dyDescent="0.25"/>
  <cols>
    <col min="1" max="2" width="4.6328125" style="1" customWidth="1"/>
    <col min="3" max="4" width="20.90625" style="2" customWidth="1"/>
    <col min="5" max="5" width="4.90625" style="1" customWidth="1"/>
    <col min="6" max="6" width="6.7265625" style="1" customWidth="1"/>
    <col min="7" max="7" width="8.54296875" style="1" customWidth="1"/>
    <col min="8" max="8" width="10.36328125" style="1" customWidth="1"/>
    <col min="9" max="9" width="52.08984375" style="2" customWidth="1"/>
    <col min="10" max="16384" width="9" style="1"/>
  </cols>
  <sheetData>
    <row r="1" spans="1:9" ht="17.5" x14ac:dyDescent="0.25">
      <c r="A1" s="25" t="s">
        <v>234</v>
      </c>
      <c r="B1" s="25"/>
      <c r="C1" s="25"/>
      <c r="D1" s="25"/>
      <c r="E1" s="25"/>
      <c r="F1" s="25"/>
      <c r="G1" s="25"/>
      <c r="H1" s="25"/>
      <c r="I1" s="25"/>
    </row>
    <row r="2" spans="1:9" ht="2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4" t="s">
        <v>233</v>
      </c>
    </row>
    <row r="3" spans="1:9" ht="26" x14ac:dyDescent="0.25">
      <c r="A3" s="4" t="s">
        <v>8</v>
      </c>
      <c r="B3" s="3" t="s">
        <v>9</v>
      </c>
      <c r="C3" s="5" t="s">
        <v>10</v>
      </c>
      <c r="D3" s="5" t="s">
        <v>11</v>
      </c>
      <c r="E3" s="3" t="s">
        <v>12</v>
      </c>
      <c r="F3" s="3">
        <v>4.5999999999999996</v>
      </c>
      <c r="G3" s="3">
        <v>3900</v>
      </c>
      <c r="H3" s="3">
        <v>17940</v>
      </c>
      <c r="I3" s="5" t="s">
        <v>13</v>
      </c>
    </row>
    <row r="4" spans="1:9" x14ac:dyDescent="0.25">
      <c r="A4" s="4" t="s">
        <v>8</v>
      </c>
      <c r="B4" s="3" t="s">
        <v>14</v>
      </c>
      <c r="C4" s="5" t="s">
        <v>15</v>
      </c>
      <c r="D4" s="5"/>
      <c r="E4" s="3" t="s">
        <v>12</v>
      </c>
      <c r="F4" s="3">
        <v>2.52</v>
      </c>
      <c r="G4" s="3">
        <v>40800</v>
      </c>
      <c r="H4" s="3">
        <v>102816</v>
      </c>
      <c r="I4" s="5"/>
    </row>
    <row r="5" spans="1:9" x14ac:dyDescent="0.25">
      <c r="A5" s="4" t="s">
        <v>8</v>
      </c>
      <c r="B5" s="3" t="s">
        <v>16</v>
      </c>
      <c r="C5" s="5" t="s">
        <v>17</v>
      </c>
      <c r="D5" s="5" t="s">
        <v>18</v>
      </c>
      <c r="E5" s="3" t="s">
        <v>19</v>
      </c>
      <c r="F5" s="3">
        <v>2.08</v>
      </c>
      <c r="G5" s="3">
        <v>20200</v>
      </c>
      <c r="H5" s="3">
        <v>42016</v>
      </c>
      <c r="I5" s="5"/>
    </row>
    <row r="6" spans="1:9" x14ac:dyDescent="0.25">
      <c r="A6" s="22" t="s">
        <v>20</v>
      </c>
      <c r="B6" s="3" t="s">
        <v>21</v>
      </c>
      <c r="C6" s="15" t="s">
        <v>22</v>
      </c>
      <c r="D6" s="5" t="s">
        <v>23</v>
      </c>
      <c r="E6" s="3" t="s">
        <v>24</v>
      </c>
      <c r="F6" s="3">
        <v>6.8</v>
      </c>
      <c r="G6" s="3">
        <v>700</v>
      </c>
      <c r="H6" s="3">
        <v>4760</v>
      </c>
      <c r="I6" s="5"/>
    </row>
    <row r="7" spans="1:9" x14ac:dyDescent="0.25">
      <c r="A7" s="23"/>
      <c r="B7" s="3" t="s">
        <v>25</v>
      </c>
      <c r="C7" s="21"/>
      <c r="D7" s="5" t="s">
        <v>26</v>
      </c>
      <c r="E7" s="3" t="s">
        <v>24</v>
      </c>
      <c r="F7" s="3">
        <v>9.8000000000000007</v>
      </c>
      <c r="G7" s="3">
        <v>1200</v>
      </c>
      <c r="H7" s="3">
        <v>11760</v>
      </c>
      <c r="I7" s="5"/>
    </row>
    <row r="8" spans="1:9" x14ac:dyDescent="0.25">
      <c r="A8" s="24"/>
      <c r="B8" s="3" t="s">
        <v>27</v>
      </c>
      <c r="C8" s="16"/>
      <c r="D8" s="5" t="s">
        <v>28</v>
      </c>
      <c r="E8" s="3" t="s">
        <v>24</v>
      </c>
      <c r="F8" s="3">
        <v>9.8000000000000007</v>
      </c>
      <c r="G8" s="3">
        <v>200</v>
      </c>
      <c r="H8" s="3">
        <v>1960</v>
      </c>
      <c r="I8" s="5"/>
    </row>
    <row r="9" spans="1:9" x14ac:dyDescent="0.25">
      <c r="A9" s="4" t="s">
        <v>8</v>
      </c>
      <c r="B9" s="3" t="s">
        <v>29</v>
      </c>
      <c r="C9" s="5" t="s">
        <v>30</v>
      </c>
      <c r="D9" s="5"/>
      <c r="E9" s="3" t="s">
        <v>12</v>
      </c>
      <c r="F9" s="3">
        <v>0.6</v>
      </c>
      <c r="G9" s="3">
        <v>110000</v>
      </c>
      <c r="H9" s="3">
        <v>66000</v>
      </c>
      <c r="I9" s="5" t="s">
        <v>31</v>
      </c>
    </row>
    <row r="10" spans="1:9" x14ac:dyDescent="0.25">
      <c r="A10" s="22" t="s">
        <v>20</v>
      </c>
      <c r="B10" s="3" t="s">
        <v>32</v>
      </c>
      <c r="C10" s="15" t="s">
        <v>33</v>
      </c>
      <c r="D10" s="5" t="s">
        <v>34</v>
      </c>
      <c r="E10" s="3" t="s">
        <v>12</v>
      </c>
      <c r="F10" s="3">
        <v>0.27</v>
      </c>
      <c r="G10" s="3">
        <v>300000</v>
      </c>
      <c r="H10" s="3">
        <v>81000</v>
      </c>
      <c r="I10" s="12"/>
    </row>
    <row r="11" spans="1:9" x14ac:dyDescent="0.25">
      <c r="A11" s="24"/>
      <c r="B11" s="3" t="s">
        <v>35</v>
      </c>
      <c r="C11" s="16"/>
      <c r="D11" s="5" t="s">
        <v>36</v>
      </c>
      <c r="E11" s="3" t="s">
        <v>12</v>
      </c>
      <c r="F11" s="3">
        <v>0.33</v>
      </c>
      <c r="G11" s="3">
        <v>250000</v>
      </c>
      <c r="H11" s="3">
        <v>82500</v>
      </c>
      <c r="I11" s="12"/>
    </row>
    <row r="12" spans="1:9" x14ac:dyDescent="0.25">
      <c r="A12" s="22" t="s">
        <v>20</v>
      </c>
      <c r="B12" s="3" t="s">
        <v>37</v>
      </c>
      <c r="C12" s="15" t="s">
        <v>38</v>
      </c>
      <c r="D12" s="5" t="s">
        <v>34</v>
      </c>
      <c r="E12" s="3" t="s">
        <v>12</v>
      </c>
      <c r="F12" s="3">
        <v>0.35</v>
      </c>
      <c r="G12" s="3">
        <v>310000</v>
      </c>
      <c r="H12" s="3">
        <v>108500</v>
      </c>
      <c r="I12" s="12"/>
    </row>
    <row r="13" spans="1:9" x14ac:dyDescent="0.25">
      <c r="A13" s="23"/>
      <c r="B13" s="3" t="s">
        <v>39</v>
      </c>
      <c r="C13" s="21"/>
      <c r="D13" s="5" t="s">
        <v>36</v>
      </c>
      <c r="E13" s="3" t="s">
        <v>12</v>
      </c>
      <c r="F13" s="3">
        <v>0.4</v>
      </c>
      <c r="G13" s="3">
        <v>350000</v>
      </c>
      <c r="H13" s="3">
        <v>140000</v>
      </c>
      <c r="I13" s="12"/>
    </row>
    <row r="14" spans="1:9" x14ac:dyDescent="0.25">
      <c r="A14" s="22" t="s">
        <v>20</v>
      </c>
      <c r="B14" s="3" t="s">
        <v>40</v>
      </c>
      <c r="C14" s="15" t="s">
        <v>41</v>
      </c>
      <c r="D14" s="5" t="s">
        <v>34</v>
      </c>
      <c r="E14" s="3" t="s">
        <v>42</v>
      </c>
      <c r="F14" s="3">
        <v>1.85</v>
      </c>
      <c r="G14" s="3">
        <v>10400</v>
      </c>
      <c r="H14" s="3">
        <v>19240</v>
      </c>
      <c r="I14" s="5"/>
    </row>
    <row r="15" spans="1:9" x14ac:dyDescent="0.25">
      <c r="A15" s="24"/>
      <c r="B15" s="3" t="s">
        <v>43</v>
      </c>
      <c r="C15" s="16"/>
      <c r="D15" s="5" t="s">
        <v>36</v>
      </c>
      <c r="E15" s="3" t="s">
        <v>42</v>
      </c>
      <c r="F15" s="3">
        <v>1.95</v>
      </c>
      <c r="G15" s="3">
        <v>117950</v>
      </c>
      <c r="H15" s="3">
        <v>230002.5</v>
      </c>
      <c r="I15" s="5"/>
    </row>
    <row r="16" spans="1:9" x14ac:dyDescent="0.25">
      <c r="A16" s="4" t="s">
        <v>8</v>
      </c>
      <c r="B16" s="3" t="s">
        <v>44</v>
      </c>
      <c r="C16" s="8" t="s">
        <v>45</v>
      </c>
      <c r="D16" s="5" t="s">
        <v>46</v>
      </c>
      <c r="E16" s="3" t="s">
        <v>47</v>
      </c>
      <c r="F16" s="3">
        <v>3.5</v>
      </c>
      <c r="G16" s="3">
        <v>27700</v>
      </c>
      <c r="H16" s="3">
        <v>96950</v>
      </c>
      <c r="I16" s="5"/>
    </row>
    <row r="17" spans="1:9" x14ac:dyDescent="0.25">
      <c r="A17" s="22" t="s">
        <v>20</v>
      </c>
      <c r="B17" s="3" t="s">
        <v>48</v>
      </c>
      <c r="C17" s="5" t="s">
        <v>49</v>
      </c>
      <c r="D17" s="5" t="s">
        <v>50</v>
      </c>
      <c r="E17" s="3" t="s">
        <v>19</v>
      </c>
      <c r="F17" s="3">
        <v>16.18</v>
      </c>
      <c r="G17" s="3">
        <v>18500</v>
      </c>
      <c r="H17" s="3">
        <f>G17*F17</f>
        <v>299330</v>
      </c>
      <c r="I17" s="5" t="s">
        <v>51</v>
      </c>
    </row>
    <row r="18" spans="1:9" x14ac:dyDescent="0.25">
      <c r="A18" s="24"/>
      <c r="B18" s="3" t="s">
        <v>52</v>
      </c>
      <c r="C18" s="5" t="s">
        <v>53</v>
      </c>
      <c r="D18" s="5" t="s">
        <v>54</v>
      </c>
      <c r="E18" s="3" t="s">
        <v>19</v>
      </c>
      <c r="F18" s="3">
        <v>17</v>
      </c>
      <c r="G18" s="3">
        <v>500</v>
      </c>
      <c r="H18" s="3">
        <f>G18*F18</f>
        <v>8500</v>
      </c>
      <c r="I18" s="5" t="s">
        <v>55</v>
      </c>
    </row>
    <row r="19" spans="1:9" x14ac:dyDescent="0.25">
      <c r="A19" s="22" t="s">
        <v>20</v>
      </c>
      <c r="B19" s="3" t="s">
        <v>56</v>
      </c>
      <c r="C19" s="15" t="s">
        <v>57</v>
      </c>
      <c r="D19" s="5" t="s">
        <v>58</v>
      </c>
      <c r="E19" s="3" t="s">
        <v>19</v>
      </c>
      <c r="F19" s="3">
        <v>14</v>
      </c>
      <c r="G19" s="3">
        <v>100</v>
      </c>
      <c r="H19" s="3">
        <v>1400</v>
      </c>
      <c r="I19" s="13" t="s">
        <v>59</v>
      </c>
    </row>
    <row r="20" spans="1:9" x14ac:dyDescent="0.25">
      <c r="A20" s="24"/>
      <c r="B20" s="3" t="s">
        <v>60</v>
      </c>
      <c r="C20" s="16"/>
      <c r="D20" s="5" t="s">
        <v>61</v>
      </c>
      <c r="E20" s="3" t="s">
        <v>19</v>
      </c>
      <c r="F20" s="3">
        <v>4.95</v>
      </c>
      <c r="G20" s="3">
        <v>600</v>
      </c>
      <c r="H20" s="3">
        <v>2970</v>
      </c>
      <c r="I20" s="13" t="s">
        <v>62</v>
      </c>
    </row>
    <row r="21" spans="1:9" ht="26" x14ac:dyDescent="0.25">
      <c r="A21" s="4" t="s">
        <v>8</v>
      </c>
      <c r="B21" s="3" t="s">
        <v>63</v>
      </c>
      <c r="C21" s="5" t="s">
        <v>64</v>
      </c>
      <c r="D21" s="5"/>
      <c r="E21" s="3" t="s">
        <v>19</v>
      </c>
      <c r="F21" s="3">
        <v>10.5</v>
      </c>
      <c r="G21" s="3">
        <v>11339</v>
      </c>
      <c r="H21" s="3">
        <v>119059.5</v>
      </c>
      <c r="I21" s="5" t="s">
        <v>65</v>
      </c>
    </row>
    <row r="22" spans="1:9" x14ac:dyDescent="0.25">
      <c r="A22" s="4" t="s">
        <v>8</v>
      </c>
      <c r="B22" s="3" t="s">
        <v>66</v>
      </c>
      <c r="C22" s="5" t="s">
        <v>67</v>
      </c>
      <c r="D22" s="5" t="s">
        <v>68</v>
      </c>
      <c r="E22" s="3" t="s">
        <v>24</v>
      </c>
      <c r="F22" s="3">
        <v>1.3</v>
      </c>
      <c r="G22" s="3">
        <v>14390</v>
      </c>
      <c r="H22" s="3">
        <v>18707</v>
      </c>
      <c r="I22" s="5" t="s">
        <v>69</v>
      </c>
    </row>
    <row r="23" spans="1:9" x14ac:dyDescent="0.25">
      <c r="A23" s="23" t="s">
        <v>20</v>
      </c>
      <c r="B23" s="3" t="s">
        <v>70</v>
      </c>
      <c r="C23" s="7" t="s">
        <v>71</v>
      </c>
      <c r="D23" s="8" t="s">
        <v>72</v>
      </c>
      <c r="E23" s="4" t="s">
        <v>73</v>
      </c>
      <c r="F23" s="4">
        <v>13.5</v>
      </c>
      <c r="G23" s="4">
        <v>750</v>
      </c>
      <c r="H23" s="4">
        <v>10125</v>
      </c>
      <c r="I23" s="15" t="s">
        <v>74</v>
      </c>
    </row>
    <row r="24" spans="1:9" x14ac:dyDescent="0.25">
      <c r="A24" s="23"/>
      <c r="B24" s="3" t="s">
        <v>75</v>
      </c>
      <c r="C24" s="6" t="s">
        <v>71</v>
      </c>
      <c r="D24" s="5" t="s">
        <v>76</v>
      </c>
      <c r="E24" s="3" t="s">
        <v>73</v>
      </c>
      <c r="F24" s="3">
        <v>15.8</v>
      </c>
      <c r="G24" s="3">
        <v>8000</v>
      </c>
      <c r="H24" s="3">
        <v>126400</v>
      </c>
      <c r="I24" s="16"/>
    </row>
    <row r="25" spans="1:9" ht="26" x14ac:dyDescent="0.25">
      <c r="A25" s="22" t="s">
        <v>20</v>
      </c>
      <c r="B25" s="3" t="s">
        <v>77</v>
      </c>
      <c r="C25" s="15" t="s">
        <v>78</v>
      </c>
      <c r="D25" s="5" t="s">
        <v>79</v>
      </c>
      <c r="E25" s="3" t="s">
        <v>12</v>
      </c>
      <c r="F25" s="3">
        <v>0.33</v>
      </c>
      <c r="G25" s="3">
        <v>6400</v>
      </c>
      <c r="H25" s="3">
        <v>2112</v>
      </c>
      <c r="I25" s="5"/>
    </row>
    <row r="26" spans="1:9" ht="26" x14ac:dyDescent="0.25">
      <c r="A26" s="23"/>
      <c r="B26" s="3" t="s">
        <v>80</v>
      </c>
      <c r="C26" s="21"/>
      <c r="D26" s="5" t="s">
        <v>81</v>
      </c>
      <c r="E26" s="3" t="s">
        <v>12</v>
      </c>
      <c r="F26" s="3">
        <v>0.22</v>
      </c>
      <c r="G26" s="3">
        <v>780000</v>
      </c>
      <c r="H26" s="3">
        <v>171600</v>
      </c>
      <c r="I26" s="5"/>
    </row>
    <row r="27" spans="1:9" ht="26" x14ac:dyDescent="0.25">
      <c r="A27" s="24"/>
      <c r="B27" s="3" t="s">
        <v>82</v>
      </c>
      <c r="C27" s="16"/>
      <c r="D27" s="5" t="s">
        <v>83</v>
      </c>
      <c r="E27" s="3" t="s">
        <v>12</v>
      </c>
      <c r="F27" s="3">
        <v>0.3</v>
      </c>
      <c r="G27" s="3">
        <v>1600</v>
      </c>
      <c r="H27" s="3">
        <v>480</v>
      </c>
      <c r="I27" s="5"/>
    </row>
    <row r="28" spans="1:9" x14ac:dyDescent="0.25">
      <c r="A28" s="4" t="s">
        <v>8</v>
      </c>
      <c r="B28" s="3" t="s">
        <v>84</v>
      </c>
      <c r="C28" s="8" t="s">
        <v>85</v>
      </c>
      <c r="D28" s="5" t="s">
        <v>86</v>
      </c>
      <c r="E28" s="3" t="s">
        <v>12</v>
      </c>
      <c r="F28" s="3">
        <v>0.3</v>
      </c>
      <c r="G28" s="3">
        <v>168000</v>
      </c>
      <c r="H28" s="3">
        <v>50400</v>
      </c>
      <c r="I28" s="5" t="s">
        <v>87</v>
      </c>
    </row>
    <row r="29" spans="1:9" x14ac:dyDescent="0.25">
      <c r="A29" s="22" t="s">
        <v>20</v>
      </c>
      <c r="B29" s="3" t="s">
        <v>88</v>
      </c>
      <c r="C29" s="15" t="s">
        <v>89</v>
      </c>
      <c r="D29" s="5" t="s">
        <v>90</v>
      </c>
      <c r="E29" s="3" t="s">
        <v>91</v>
      </c>
      <c r="F29" s="3">
        <v>0.55000000000000004</v>
      </c>
      <c r="G29" s="3">
        <v>18000</v>
      </c>
      <c r="H29" s="3">
        <v>9900</v>
      </c>
      <c r="I29" s="5"/>
    </row>
    <row r="30" spans="1:9" x14ac:dyDescent="0.25">
      <c r="A30" s="24"/>
      <c r="B30" s="3" t="s">
        <v>92</v>
      </c>
      <c r="C30" s="16"/>
      <c r="D30" s="5" t="s">
        <v>93</v>
      </c>
      <c r="E30" s="3" t="s">
        <v>91</v>
      </c>
      <c r="F30" s="3">
        <v>0.55000000000000004</v>
      </c>
      <c r="G30" s="3">
        <v>34000</v>
      </c>
      <c r="H30" s="3">
        <v>18700</v>
      </c>
      <c r="I30" s="5"/>
    </row>
    <row r="31" spans="1:9" x14ac:dyDescent="0.25">
      <c r="A31" s="22" t="s">
        <v>20</v>
      </c>
      <c r="B31" s="3" t="s">
        <v>94</v>
      </c>
      <c r="C31" s="15" t="s">
        <v>95</v>
      </c>
      <c r="D31" s="5" t="s">
        <v>96</v>
      </c>
      <c r="E31" s="3" t="s">
        <v>91</v>
      </c>
      <c r="F31" s="3">
        <v>0.6</v>
      </c>
      <c r="G31" s="3">
        <v>10200</v>
      </c>
      <c r="H31" s="3">
        <v>6120</v>
      </c>
      <c r="I31" s="5"/>
    </row>
    <row r="32" spans="1:9" x14ac:dyDescent="0.25">
      <c r="A32" s="23"/>
      <c r="B32" s="3" t="s">
        <v>97</v>
      </c>
      <c r="C32" s="21"/>
      <c r="D32" s="5" t="s">
        <v>98</v>
      </c>
      <c r="E32" s="3" t="s">
        <v>91</v>
      </c>
      <c r="F32" s="3">
        <v>0.8</v>
      </c>
      <c r="G32" s="3">
        <v>37200</v>
      </c>
      <c r="H32" s="3">
        <v>29760</v>
      </c>
      <c r="I32" s="5"/>
    </row>
    <row r="33" spans="1:9" x14ac:dyDescent="0.25">
      <c r="A33" s="23"/>
      <c r="B33" s="3" t="s">
        <v>99</v>
      </c>
      <c r="C33" s="21"/>
      <c r="D33" s="5" t="s">
        <v>100</v>
      </c>
      <c r="E33" s="3" t="s">
        <v>91</v>
      </c>
      <c r="F33" s="3">
        <v>0.9</v>
      </c>
      <c r="G33" s="3">
        <v>11700</v>
      </c>
      <c r="H33" s="3">
        <v>10530</v>
      </c>
      <c r="I33" s="5"/>
    </row>
    <row r="34" spans="1:9" x14ac:dyDescent="0.25">
      <c r="A34" s="24"/>
      <c r="B34" s="3" t="s">
        <v>101</v>
      </c>
      <c r="C34" s="16"/>
      <c r="D34" s="5" t="s">
        <v>102</v>
      </c>
      <c r="E34" s="3" t="s">
        <v>91</v>
      </c>
      <c r="F34" s="3">
        <v>1.2</v>
      </c>
      <c r="G34" s="3">
        <v>8400</v>
      </c>
      <c r="H34" s="3">
        <v>10080</v>
      </c>
      <c r="I34" s="5"/>
    </row>
    <row r="35" spans="1:9" x14ac:dyDescent="0.25">
      <c r="A35" s="3" t="s">
        <v>8</v>
      </c>
      <c r="B35" s="3" t="s">
        <v>103</v>
      </c>
      <c r="C35" s="5" t="s">
        <v>104</v>
      </c>
      <c r="D35" s="5" t="s">
        <v>105</v>
      </c>
      <c r="E35" s="3" t="s">
        <v>91</v>
      </c>
      <c r="F35" s="3">
        <v>11.3</v>
      </c>
      <c r="G35" s="3">
        <v>6000</v>
      </c>
      <c r="H35" s="3">
        <v>67800</v>
      </c>
      <c r="I35" s="5" t="s">
        <v>106</v>
      </c>
    </row>
    <row r="36" spans="1:9" x14ac:dyDescent="0.25">
      <c r="A36" s="22" t="s">
        <v>20</v>
      </c>
      <c r="B36" s="3" t="s">
        <v>107</v>
      </c>
      <c r="C36" s="15" t="s">
        <v>104</v>
      </c>
      <c r="D36" s="5" t="s">
        <v>108</v>
      </c>
      <c r="E36" s="3" t="s">
        <v>91</v>
      </c>
      <c r="F36" s="3">
        <v>0.5</v>
      </c>
      <c r="G36" s="3">
        <v>17000</v>
      </c>
      <c r="H36" s="3">
        <v>8500</v>
      </c>
      <c r="I36" s="5" t="s">
        <v>109</v>
      </c>
    </row>
    <row r="37" spans="1:9" x14ac:dyDescent="0.25">
      <c r="A37" s="23"/>
      <c r="B37" s="3" t="s">
        <v>110</v>
      </c>
      <c r="C37" s="21"/>
      <c r="D37" s="5" t="s">
        <v>105</v>
      </c>
      <c r="E37" s="3" t="s">
        <v>91</v>
      </c>
      <c r="F37" s="3">
        <v>2.8</v>
      </c>
      <c r="G37" s="3">
        <v>2700</v>
      </c>
      <c r="H37" s="3">
        <v>7560</v>
      </c>
      <c r="I37" s="5" t="s">
        <v>111</v>
      </c>
    </row>
    <row r="38" spans="1:9" x14ac:dyDescent="0.25">
      <c r="A38" s="24"/>
      <c r="B38" s="3" t="s">
        <v>112</v>
      </c>
      <c r="C38" s="16"/>
      <c r="D38" s="5" t="s">
        <v>113</v>
      </c>
      <c r="E38" s="3" t="s">
        <v>91</v>
      </c>
      <c r="F38" s="3">
        <v>9.8000000000000007</v>
      </c>
      <c r="G38" s="3">
        <v>0</v>
      </c>
      <c r="H38" s="3">
        <v>0</v>
      </c>
      <c r="I38" s="5"/>
    </row>
    <row r="39" spans="1:9" x14ac:dyDescent="0.25">
      <c r="A39" s="22" t="s">
        <v>20</v>
      </c>
      <c r="B39" s="3" t="s">
        <v>114</v>
      </c>
      <c r="C39" s="15" t="s">
        <v>115</v>
      </c>
      <c r="D39" s="5" t="s">
        <v>116</v>
      </c>
      <c r="E39" s="3" t="s">
        <v>117</v>
      </c>
      <c r="F39" s="3">
        <v>22</v>
      </c>
      <c r="G39" s="3">
        <v>1470</v>
      </c>
      <c r="H39" s="3">
        <v>32340</v>
      </c>
      <c r="I39" s="6"/>
    </row>
    <row r="40" spans="1:9" x14ac:dyDescent="0.25">
      <c r="A40" s="23"/>
      <c r="B40" s="3" t="s">
        <v>118</v>
      </c>
      <c r="C40" s="21"/>
      <c r="D40" s="5" t="s">
        <v>119</v>
      </c>
      <c r="E40" s="3" t="s">
        <v>117</v>
      </c>
      <c r="F40" s="3">
        <v>7.5</v>
      </c>
      <c r="G40" s="3">
        <v>1580</v>
      </c>
      <c r="H40" s="3">
        <v>11850</v>
      </c>
      <c r="I40" s="5"/>
    </row>
    <row r="41" spans="1:9" x14ac:dyDescent="0.25">
      <c r="A41" s="24"/>
      <c r="B41" s="3" t="s">
        <v>120</v>
      </c>
      <c r="C41" s="16"/>
      <c r="D41" s="5" t="s">
        <v>121</v>
      </c>
      <c r="E41" s="3" t="s">
        <v>117</v>
      </c>
      <c r="F41" s="3">
        <v>18</v>
      </c>
      <c r="G41" s="3">
        <v>100</v>
      </c>
      <c r="H41" s="3">
        <v>1800</v>
      </c>
      <c r="I41" s="5"/>
    </row>
    <row r="42" spans="1:9" ht="26" x14ac:dyDescent="0.25">
      <c r="A42" s="22" t="s">
        <v>20</v>
      </c>
      <c r="B42" s="3" t="s">
        <v>122</v>
      </c>
      <c r="C42" s="5" t="s">
        <v>123</v>
      </c>
      <c r="D42" s="5" t="s">
        <v>124</v>
      </c>
      <c r="E42" s="3" t="s">
        <v>24</v>
      </c>
      <c r="F42" s="3">
        <v>1.5</v>
      </c>
      <c r="G42" s="3">
        <v>13500</v>
      </c>
      <c r="H42" s="3">
        <v>20250</v>
      </c>
      <c r="I42" s="5"/>
    </row>
    <row r="43" spans="1:9" ht="26" x14ac:dyDescent="0.25">
      <c r="A43" s="24"/>
      <c r="B43" s="3" t="s">
        <v>125</v>
      </c>
      <c r="C43" s="5" t="s">
        <v>126</v>
      </c>
      <c r="D43" s="5" t="s">
        <v>18</v>
      </c>
      <c r="E43" s="3" t="s">
        <v>24</v>
      </c>
      <c r="F43" s="3">
        <v>0.93</v>
      </c>
      <c r="G43" s="3">
        <v>1500</v>
      </c>
      <c r="H43" s="3">
        <v>1395</v>
      </c>
      <c r="I43" s="5"/>
    </row>
    <row r="44" spans="1:9" ht="39" x14ac:dyDescent="0.25">
      <c r="A44" s="3" t="s">
        <v>8</v>
      </c>
      <c r="B44" s="3" t="s">
        <v>127</v>
      </c>
      <c r="C44" s="5" t="s">
        <v>128</v>
      </c>
      <c r="D44" s="5" t="s">
        <v>129</v>
      </c>
      <c r="E44" s="3" t="s">
        <v>47</v>
      </c>
      <c r="F44" s="3">
        <v>13.5</v>
      </c>
      <c r="G44" s="3">
        <v>9090</v>
      </c>
      <c r="H44" s="3">
        <v>122715</v>
      </c>
      <c r="I44" s="5" t="s">
        <v>130</v>
      </c>
    </row>
    <row r="45" spans="1:9" x14ac:dyDescent="0.25">
      <c r="A45" s="9" t="s">
        <v>8</v>
      </c>
      <c r="B45" s="3" t="s">
        <v>131</v>
      </c>
      <c r="C45" s="10" t="s">
        <v>132</v>
      </c>
      <c r="D45" s="10" t="s">
        <v>133</v>
      </c>
      <c r="E45" s="11" t="s">
        <v>12</v>
      </c>
      <c r="F45" s="11">
        <v>0.35</v>
      </c>
      <c r="G45" s="11">
        <v>23000</v>
      </c>
      <c r="H45" s="11">
        <v>8050</v>
      </c>
      <c r="I45" s="10" t="s">
        <v>134</v>
      </c>
    </row>
    <row r="46" spans="1:9" x14ac:dyDescent="0.25">
      <c r="A46" s="3" t="s">
        <v>8</v>
      </c>
      <c r="B46" s="3" t="s">
        <v>135</v>
      </c>
      <c r="C46" s="10" t="s">
        <v>136</v>
      </c>
      <c r="D46" s="10" t="s">
        <v>11</v>
      </c>
      <c r="E46" s="11" t="s">
        <v>12</v>
      </c>
      <c r="F46" s="11">
        <v>3.5</v>
      </c>
      <c r="G46" s="11">
        <v>1500</v>
      </c>
      <c r="H46" s="11">
        <v>5250</v>
      </c>
      <c r="I46" s="5" t="s">
        <v>137</v>
      </c>
    </row>
    <row r="47" spans="1:9" x14ac:dyDescent="0.25">
      <c r="A47" s="3" t="s">
        <v>8</v>
      </c>
      <c r="B47" s="3" t="s">
        <v>138</v>
      </c>
      <c r="C47" s="5" t="s">
        <v>139</v>
      </c>
      <c r="D47" s="5" t="s">
        <v>140</v>
      </c>
      <c r="E47" s="3" t="s">
        <v>141</v>
      </c>
      <c r="F47" s="3">
        <v>4.2000000000000003E-2</v>
      </c>
      <c r="G47" s="3">
        <v>400000</v>
      </c>
      <c r="H47" s="3">
        <v>16800</v>
      </c>
      <c r="I47" s="5"/>
    </row>
    <row r="48" spans="1:9" x14ac:dyDescent="0.25">
      <c r="A48" s="3" t="s">
        <v>8</v>
      </c>
      <c r="B48" s="3" t="s">
        <v>142</v>
      </c>
      <c r="C48" s="6" t="s">
        <v>143</v>
      </c>
      <c r="D48" s="5" t="s">
        <v>144</v>
      </c>
      <c r="E48" s="3" t="s">
        <v>19</v>
      </c>
      <c r="F48" s="3">
        <v>1.2</v>
      </c>
      <c r="G48" s="3">
        <v>91200</v>
      </c>
      <c r="H48" s="3">
        <v>109440</v>
      </c>
      <c r="I48" s="5" t="s">
        <v>145</v>
      </c>
    </row>
    <row r="49" spans="1:9" x14ac:dyDescent="0.25">
      <c r="A49" s="22" t="s">
        <v>20</v>
      </c>
      <c r="B49" s="3" t="s">
        <v>146</v>
      </c>
      <c r="C49" s="15" t="s">
        <v>147</v>
      </c>
      <c r="D49" s="5" t="s">
        <v>148</v>
      </c>
      <c r="E49" s="3" t="s">
        <v>19</v>
      </c>
      <c r="F49" s="3">
        <v>3.5</v>
      </c>
      <c r="G49" s="3">
        <v>10000</v>
      </c>
      <c r="H49" s="3">
        <v>35000</v>
      </c>
      <c r="I49" s="5" t="s">
        <v>149</v>
      </c>
    </row>
    <row r="50" spans="1:9" x14ac:dyDescent="0.25">
      <c r="A50" s="24"/>
      <c r="B50" s="3" t="s">
        <v>150</v>
      </c>
      <c r="C50" s="16"/>
      <c r="D50" s="5" t="s">
        <v>151</v>
      </c>
      <c r="E50" s="3" t="s">
        <v>19</v>
      </c>
      <c r="F50" s="3">
        <v>4.8</v>
      </c>
      <c r="G50" s="3">
        <v>1750</v>
      </c>
      <c r="H50" s="3">
        <v>8400</v>
      </c>
      <c r="I50" s="5" t="s">
        <v>149</v>
      </c>
    </row>
    <row r="51" spans="1:9" ht="26" x14ac:dyDescent="0.25">
      <c r="A51" s="3" t="s">
        <v>8</v>
      </c>
      <c r="B51" s="3" t="s">
        <v>152</v>
      </c>
      <c r="C51" s="5" t="s">
        <v>153</v>
      </c>
      <c r="D51" s="5" t="s">
        <v>154</v>
      </c>
      <c r="E51" s="3" t="s">
        <v>73</v>
      </c>
      <c r="F51" s="3">
        <v>1.5</v>
      </c>
      <c r="G51" s="3">
        <v>111000</v>
      </c>
      <c r="H51" s="3">
        <v>166500</v>
      </c>
      <c r="I51" s="5" t="s">
        <v>155</v>
      </c>
    </row>
    <row r="52" spans="1:9" x14ac:dyDescent="0.25">
      <c r="A52" s="3" t="s">
        <v>8</v>
      </c>
      <c r="B52" s="3" t="s">
        <v>156</v>
      </c>
      <c r="C52" s="6" t="s">
        <v>157</v>
      </c>
      <c r="D52" s="5" t="s">
        <v>158</v>
      </c>
      <c r="E52" s="3" t="s">
        <v>91</v>
      </c>
      <c r="F52" s="3">
        <v>1.58</v>
      </c>
      <c r="G52" s="3">
        <v>272500</v>
      </c>
      <c r="H52" s="3">
        <v>430550</v>
      </c>
      <c r="I52" s="8" t="s">
        <v>159</v>
      </c>
    </row>
    <row r="53" spans="1:9" x14ac:dyDescent="0.25">
      <c r="A53" s="3" t="s">
        <v>8</v>
      </c>
      <c r="B53" s="3" t="s">
        <v>160</v>
      </c>
      <c r="C53" s="5" t="s">
        <v>161</v>
      </c>
      <c r="D53" s="5" t="s">
        <v>162</v>
      </c>
      <c r="E53" s="3" t="s">
        <v>91</v>
      </c>
      <c r="F53" s="3">
        <v>22</v>
      </c>
      <c r="G53" s="3">
        <v>4500</v>
      </c>
      <c r="H53" s="3">
        <v>99000</v>
      </c>
      <c r="I53" s="5" t="s">
        <v>163</v>
      </c>
    </row>
    <row r="54" spans="1:9" x14ac:dyDescent="0.25">
      <c r="A54" s="3" t="s">
        <v>8</v>
      </c>
      <c r="B54" s="3" t="s">
        <v>164</v>
      </c>
      <c r="C54" s="5" t="s">
        <v>165</v>
      </c>
      <c r="D54" s="5" t="s">
        <v>166</v>
      </c>
      <c r="E54" s="3" t="s">
        <v>24</v>
      </c>
      <c r="F54" s="3">
        <v>0.16</v>
      </c>
      <c r="G54" s="3">
        <v>5000</v>
      </c>
      <c r="H54" s="3">
        <v>800</v>
      </c>
      <c r="I54" s="5"/>
    </row>
    <row r="55" spans="1:9" x14ac:dyDescent="0.25">
      <c r="A55" s="3" t="s">
        <v>8</v>
      </c>
      <c r="B55" s="3" t="s">
        <v>167</v>
      </c>
      <c r="C55" s="6" t="s">
        <v>168</v>
      </c>
      <c r="D55" s="5" t="s">
        <v>169</v>
      </c>
      <c r="E55" s="3" t="s">
        <v>170</v>
      </c>
      <c r="F55" s="3">
        <v>0.45</v>
      </c>
      <c r="G55" s="3">
        <v>23150</v>
      </c>
      <c r="H55" s="3">
        <v>10417.5</v>
      </c>
      <c r="I55" s="5"/>
    </row>
    <row r="56" spans="1:9" x14ac:dyDescent="0.25">
      <c r="A56" s="22" t="s">
        <v>20</v>
      </c>
      <c r="B56" s="3" t="s">
        <v>171</v>
      </c>
      <c r="C56" s="15" t="s">
        <v>172</v>
      </c>
      <c r="D56" s="5" t="s">
        <v>173</v>
      </c>
      <c r="E56" s="3" t="s">
        <v>24</v>
      </c>
      <c r="F56" s="3">
        <v>28</v>
      </c>
      <c r="G56" s="3">
        <v>102</v>
      </c>
      <c r="H56" s="3">
        <v>2856</v>
      </c>
      <c r="I56" s="5"/>
    </row>
    <row r="57" spans="1:9" x14ac:dyDescent="0.25">
      <c r="A57" s="24"/>
      <c r="B57" s="3" t="s">
        <v>174</v>
      </c>
      <c r="C57" s="16"/>
      <c r="D57" s="5" t="s">
        <v>175</v>
      </c>
      <c r="E57" s="3" t="s">
        <v>24</v>
      </c>
      <c r="F57" s="3">
        <v>30</v>
      </c>
      <c r="G57" s="3">
        <v>160</v>
      </c>
      <c r="H57" s="3">
        <v>4800</v>
      </c>
      <c r="I57" s="5"/>
    </row>
    <row r="58" spans="1:9" x14ac:dyDescent="0.25">
      <c r="A58" s="3" t="s">
        <v>8</v>
      </c>
      <c r="B58" s="3" t="s">
        <v>176</v>
      </c>
      <c r="C58" s="5" t="s">
        <v>177</v>
      </c>
      <c r="D58" s="5" t="s">
        <v>11</v>
      </c>
      <c r="E58" s="3" t="s">
        <v>24</v>
      </c>
      <c r="F58" s="3">
        <v>1.2</v>
      </c>
      <c r="G58" s="3">
        <v>16450</v>
      </c>
      <c r="H58" s="3">
        <v>19740</v>
      </c>
      <c r="I58" s="5"/>
    </row>
    <row r="59" spans="1:9" x14ac:dyDescent="0.25">
      <c r="A59" s="3" t="s">
        <v>8</v>
      </c>
      <c r="B59" s="3" t="s">
        <v>178</v>
      </c>
      <c r="C59" s="5" t="s">
        <v>179</v>
      </c>
      <c r="D59" s="5" t="s">
        <v>180</v>
      </c>
      <c r="E59" s="3" t="s">
        <v>12</v>
      </c>
      <c r="F59" s="3">
        <v>4.0999999999999996</v>
      </c>
      <c r="G59" s="3">
        <v>11500</v>
      </c>
      <c r="H59" s="3">
        <v>47150</v>
      </c>
      <c r="I59" s="5" t="s">
        <v>181</v>
      </c>
    </row>
    <row r="60" spans="1:9" x14ac:dyDescent="0.25">
      <c r="A60" s="3" t="s">
        <v>8</v>
      </c>
      <c r="B60" s="3" t="s">
        <v>182</v>
      </c>
      <c r="C60" s="5" t="s">
        <v>183</v>
      </c>
      <c r="D60" s="5"/>
      <c r="E60" s="3" t="s">
        <v>24</v>
      </c>
      <c r="F60" s="3">
        <v>9500</v>
      </c>
      <c r="G60" s="3">
        <v>22</v>
      </c>
      <c r="H60" s="3">
        <v>209000</v>
      </c>
      <c r="I60" s="5" t="s">
        <v>184</v>
      </c>
    </row>
    <row r="61" spans="1:9" ht="39" x14ac:dyDescent="0.25">
      <c r="A61" s="3" t="s">
        <v>8</v>
      </c>
      <c r="B61" s="3" t="s">
        <v>185</v>
      </c>
      <c r="C61" s="5" t="s">
        <v>186</v>
      </c>
      <c r="D61" s="5" t="s">
        <v>187</v>
      </c>
      <c r="E61" s="3" t="s">
        <v>188</v>
      </c>
      <c r="F61" s="3">
        <v>25</v>
      </c>
      <c r="G61" s="3">
        <v>1520</v>
      </c>
      <c r="H61" s="3">
        <v>38000</v>
      </c>
      <c r="I61" s="5" t="s">
        <v>189</v>
      </c>
    </row>
    <row r="62" spans="1:9" x14ac:dyDescent="0.25">
      <c r="A62" s="3" t="s">
        <v>8</v>
      </c>
      <c r="B62" s="3" t="s">
        <v>190</v>
      </c>
      <c r="C62" s="10" t="s">
        <v>191</v>
      </c>
      <c r="D62" s="10" t="s">
        <v>192</v>
      </c>
      <c r="E62" s="11" t="s">
        <v>91</v>
      </c>
      <c r="F62" s="11">
        <v>0.04</v>
      </c>
      <c r="G62" s="11">
        <v>40000</v>
      </c>
      <c r="H62" s="11">
        <v>1600</v>
      </c>
      <c r="I62" s="10"/>
    </row>
    <row r="63" spans="1:9" x14ac:dyDescent="0.25">
      <c r="A63" s="3" t="s">
        <v>8</v>
      </c>
      <c r="B63" s="3" t="s">
        <v>193</v>
      </c>
      <c r="C63" s="5" t="s">
        <v>194</v>
      </c>
      <c r="D63" s="5" t="s">
        <v>195</v>
      </c>
      <c r="E63" s="3" t="s">
        <v>12</v>
      </c>
      <c r="F63" s="3">
        <v>2.2799999999999998</v>
      </c>
      <c r="G63" s="3">
        <v>2000</v>
      </c>
      <c r="H63" s="3">
        <v>4560</v>
      </c>
      <c r="I63" s="5" t="s">
        <v>196</v>
      </c>
    </row>
    <row r="64" spans="1:9" ht="39" x14ac:dyDescent="0.25">
      <c r="A64" s="3" t="s">
        <v>8</v>
      </c>
      <c r="B64" s="3" t="s">
        <v>197</v>
      </c>
      <c r="C64" s="5" t="s">
        <v>198</v>
      </c>
      <c r="D64" s="5"/>
      <c r="E64" s="3" t="s">
        <v>91</v>
      </c>
      <c r="F64" s="3">
        <v>60</v>
      </c>
      <c r="G64" s="3">
        <v>60</v>
      </c>
      <c r="H64" s="3">
        <v>3600</v>
      </c>
      <c r="I64" s="5" t="s">
        <v>199</v>
      </c>
    </row>
    <row r="65" spans="1:9" x14ac:dyDescent="0.25">
      <c r="A65" s="3" t="s">
        <v>8</v>
      </c>
      <c r="B65" s="3" t="s">
        <v>200</v>
      </c>
      <c r="C65" s="5" t="s">
        <v>201</v>
      </c>
      <c r="D65" s="5"/>
      <c r="E65" s="3" t="s">
        <v>19</v>
      </c>
      <c r="F65" s="3">
        <v>2.5</v>
      </c>
      <c r="G65" s="3">
        <v>600</v>
      </c>
      <c r="H65" s="3">
        <v>1500</v>
      </c>
      <c r="I65" s="5" t="s">
        <v>202</v>
      </c>
    </row>
    <row r="66" spans="1:9" ht="26" x14ac:dyDescent="0.25">
      <c r="A66" s="3" t="s">
        <v>8</v>
      </c>
      <c r="B66" s="3" t="s">
        <v>203</v>
      </c>
      <c r="C66" s="10" t="s">
        <v>204</v>
      </c>
      <c r="D66" s="10" t="s">
        <v>205</v>
      </c>
      <c r="E66" s="11" t="s">
        <v>24</v>
      </c>
      <c r="F66" s="11">
        <v>1300</v>
      </c>
      <c r="G66" s="11">
        <v>11</v>
      </c>
      <c r="H66" s="11">
        <v>14300</v>
      </c>
      <c r="I66" s="5" t="s">
        <v>206</v>
      </c>
    </row>
    <row r="67" spans="1:9" ht="26" x14ac:dyDescent="0.25">
      <c r="A67" s="3" t="s">
        <v>8</v>
      </c>
      <c r="B67" s="3" t="s">
        <v>207</v>
      </c>
      <c r="C67" s="10" t="s">
        <v>208</v>
      </c>
      <c r="D67" s="10" t="s">
        <v>205</v>
      </c>
      <c r="E67" s="11" t="s">
        <v>24</v>
      </c>
      <c r="F67" s="11">
        <v>7500</v>
      </c>
      <c r="G67" s="11">
        <v>10</v>
      </c>
      <c r="H67" s="11">
        <v>75000</v>
      </c>
      <c r="I67" s="5" t="s">
        <v>209</v>
      </c>
    </row>
    <row r="68" spans="1:9" ht="39" x14ac:dyDescent="0.25">
      <c r="A68" s="3" t="s">
        <v>8</v>
      </c>
      <c r="B68" s="3" t="s">
        <v>210</v>
      </c>
      <c r="C68" s="5" t="s">
        <v>211</v>
      </c>
      <c r="D68" s="10" t="s">
        <v>212</v>
      </c>
      <c r="E68" s="11" t="s">
        <v>19</v>
      </c>
      <c r="F68" s="11">
        <v>375</v>
      </c>
      <c r="G68" s="11">
        <v>50</v>
      </c>
      <c r="H68" s="11">
        <f>G68*F68</f>
        <v>18750</v>
      </c>
      <c r="I68" s="5" t="s">
        <v>213</v>
      </c>
    </row>
    <row r="69" spans="1:9" ht="26" x14ac:dyDescent="0.25">
      <c r="A69" s="3" t="s">
        <v>8</v>
      </c>
      <c r="B69" s="3" t="s">
        <v>214</v>
      </c>
      <c r="C69" s="5" t="s">
        <v>215</v>
      </c>
      <c r="D69" s="10" t="s">
        <v>205</v>
      </c>
      <c r="E69" s="11" t="s">
        <v>117</v>
      </c>
      <c r="F69" s="11">
        <v>4000</v>
      </c>
      <c r="G69" s="11">
        <v>14</v>
      </c>
      <c r="H69" s="11">
        <v>56000</v>
      </c>
      <c r="I69" s="5" t="s">
        <v>216</v>
      </c>
    </row>
    <row r="70" spans="1:9" x14ac:dyDescent="0.25">
      <c r="A70" s="3" t="s">
        <v>8</v>
      </c>
      <c r="B70" s="3" t="s">
        <v>217</v>
      </c>
      <c r="C70" s="10" t="s">
        <v>218</v>
      </c>
      <c r="D70" s="10" t="s">
        <v>219</v>
      </c>
      <c r="E70" s="11" t="s">
        <v>220</v>
      </c>
      <c r="F70" s="11">
        <v>24</v>
      </c>
      <c r="G70" s="11">
        <v>500</v>
      </c>
      <c r="H70" s="11">
        <f>G70*F70</f>
        <v>12000</v>
      </c>
      <c r="I70" s="10" t="s">
        <v>221</v>
      </c>
    </row>
    <row r="71" spans="1:9" ht="26" x14ac:dyDescent="0.25">
      <c r="A71" s="3" t="s">
        <v>8</v>
      </c>
      <c r="B71" s="3" t="s">
        <v>222</v>
      </c>
      <c r="C71" s="5" t="s">
        <v>223</v>
      </c>
      <c r="D71" s="10" t="s">
        <v>205</v>
      </c>
      <c r="E71" s="11" t="s">
        <v>24</v>
      </c>
      <c r="F71" s="11">
        <v>5280</v>
      </c>
      <c r="G71" s="11">
        <v>10</v>
      </c>
      <c r="H71" s="11">
        <f>G71*F71</f>
        <v>52800</v>
      </c>
      <c r="I71" s="10"/>
    </row>
    <row r="72" spans="1:9" x14ac:dyDescent="0.25">
      <c r="A72" s="20" t="s">
        <v>20</v>
      </c>
      <c r="B72" s="3" t="s">
        <v>224</v>
      </c>
      <c r="C72" s="17" t="s">
        <v>225</v>
      </c>
      <c r="D72" s="10" t="s">
        <v>226</v>
      </c>
      <c r="E72" s="11" t="s">
        <v>227</v>
      </c>
      <c r="F72" s="11">
        <v>8</v>
      </c>
      <c r="G72" s="11">
        <v>800</v>
      </c>
      <c r="H72" s="11">
        <v>6400</v>
      </c>
      <c r="I72" s="17" t="s">
        <v>228</v>
      </c>
    </row>
    <row r="73" spans="1:9" x14ac:dyDescent="0.25">
      <c r="A73" s="20"/>
      <c r="B73" s="3" t="s">
        <v>229</v>
      </c>
      <c r="C73" s="18"/>
      <c r="D73" s="10" t="s">
        <v>230</v>
      </c>
      <c r="E73" s="11" t="s">
        <v>227</v>
      </c>
      <c r="F73" s="11">
        <v>9.5</v>
      </c>
      <c r="G73" s="11">
        <v>100</v>
      </c>
      <c r="H73" s="11">
        <v>950</v>
      </c>
      <c r="I73" s="18"/>
    </row>
    <row r="74" spans="1:9" x14ac:dyDescent="0.25">
      <c r="A74" s="20"/>
      <c r="B74" s="3" t="s">
        <v>231</v>
      </c>
      <c r="C74" s="19"/>
      <c r="D74" s="10" t="s">
        <v>232</v>
      </c>
      <c r="E74" s="11" t="s">
        <v>227</v>
      </c>
      <c r="F74" s="11">
        <v>14.5</v>
      </c>
      <c r="G74" s="11">
        <v>100</v>
      </c>
      <c r="H74" s="11">
        <v>1450</v>
      </c>
      <c r="I74" s="19"/>
    </row>
  </sheetData>
  <mergeCells count="32">
    <mergeCell ref="A1:I1"/>
    <mergeCell ref="A6:A8"/>
    <mergeCell ref="A10:A11"/>
    <mergeCell ref="A12:A13"/>
    <mergeCell ref="A14:A15"/>
    <mergeCell ref="A17:A18"/>
    <mergeCell ref="A19:A20"/>
    <mergeCell ref="A23:A24"/>
    <mergeCell ref="A25:A27"/>
    <mergeCell ref="A29:A30"/>
    <mergeCell ref="A31:A34"/>
    <mergeCell ref="A36:A38"/>
    <mergeCell ref="A39:A41"/>
    <mergeCell ref="A42:A43"/>
    <mergeCell ref="A49:A50"/>
    <mergeCell ref="A56:A57"/>
    <mergeCell ref="I23:I24"/>
    <mergeCell ref="I72:I74"/>
    <mergeCell ref="A72:A74"/>
    <mergeCell ref="C6:C8"/>
    <mergeCell ref="C10:C11"/>
    <mergeCell ref="C12:C13"/>
    <mergeCell ref="C14:C15"/>
    <mergeCell ref="C19:C20"/>
    <mergeCell ref="C25:C27"/>
    <mergeCell ref="C29:C30"/>
    <mergeCell ref="C31:C34"/>
    <mergeCell ref="C36:C38"/>
    <mergeCell ref="C39:C41"/>
    <mergeCell ref="C49:C50"/>
    <mergeCell ref="C56:C57"/>
    <mergeCell ref="C72:C74"/>
  </mergeCells>
  <phoneticPr fontId="2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普通类</vt:lpstr>
      <vt:lpstr>普通类!_FilterDatabase</vt:lpstr>
      <vt:lpstr>普通类!Print_Titles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___ Baoo__</cp:lastModifiedBy>
  <cp:lastPrinted>2024-10-22T03:33:00Z</cp:lastPrinted>
  <dcterms:created xsi:type="dcterms:W3CDTF">2006-09-13T11:21:00Z</dcterms:created>
  <dcterms:modified xsi:type="dcterms:W3CDTF">2024-10-23T06:00:38Z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616348C7B5D3424DB28DF6D26B376BCD_13</vt:lpwstr>
  </property>
  <property fmtid="{D5CDD505-2E9C-101B-9397-08002B2CF9AE}" pid="3" name="KSOProductBuildVer">
    <vt:lpwstr>2052-12.1.0.18276</vt:lpwstr>
  </property>
</Properties>
</file>